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7020" windowHeight="7935" tabRatio="563" activeTab="0"/>
  </bookViews>
  <sheets>
    <sheet name="Cover" sheetId="1" r:id="rId1"/>
    <sheet name="Goal" sheetId="2" r:id="rId2"/>
    <sheet name="Purpose 1" sheetId="3" r:id="rId3"/>
    <sheet name="Purpose 2" sheetId="4" r:id="rId4"/>
    <sheet name="Purpose 3" sheetId="5" r:id="rId5"/>
    <sheet name="Purpose 4" sheetId="6" r:id="rId6"/>
    <sheet name="Purpose 5" sheetId="7" r:id="rId7"/>
  </sheets>
  <externalReferences>
    <externalReference r:id="rId10"/>
  </externalReferences>
  <definedNames>
    <definedName name="_ftn1" localSheetId="4">'Purpose 3'!#REF!</definedName>
    <definedName name="_ftnref1" localSheetId="4">'Purpose 3'!$B$3</definedName>
    <definedName name="_xlnm.Print_Area" localSheetId="2">'Purpose 1'!$A$1:$L$28</definedName>
    <definedName name="_xlnm.Print_Area" localSheetId="3">'Purpose 2'!$A$1:$J$42</definedName>
    <definedName name="_xlnm.Print_Area" localSheetId="4">'Purpose 3'!$A$1:$C$45</definedName>
    <definedName name="_xlnm.Print_Area" localSheetId="5">'Purpose 4'!$A$1:$F$19</definedName>
    <definedName name="_xlnm.Print_Area" localSheetId="6">'Purpose 5'!$A$1:$J$30</definedName>
  </definedNames>
  <calcPr fullCalcOnLoad="1"/>
</workbook>
</file>

<file path=xl/comments3.xml><?xml version="1.0" encoding="utf-8"?>
<comments xmlns="http://schemas.openxmlformats.org/spreadsheetml/2006/main">
  <authors>
    <author>Anil Manandhar</author>
  </authors>
  <commentList>
    <comment ref="B19" authorId="0">
      <text>
        <r>
          <rPr>
            <sz val="8"/>
            <rFont val="Tahoma"/>
            <family val="0"/>
          </rPr>
          <t>Dependent on the second country</t>
        </r>
      </text>
    </comment>
  </commentList>
</comments>
</file>

<file path=xl/comments4.xml><?xml version="1.0" encoding="utf-8"?>
<comments xmlns="http://schemas.openxmlformats.org/spreadsheetml/2006/main">
  <authors>
    <author>Anil Manandhar</author>
    <author>santosh.nepal</author>
  </authors>
  <commentList>
    <comment ref="B12" authorId="0">
      <text>
        <r>
          <rPr>
            <sz val="8"/>
            <rFont val="Tahoma"/>
            <family val="0"/>
          </rPr>
          <t xml:space="preserve">Qualitative information due to unclear baseline, perception, case studies
</t>
        </r>
      </text>
    </comment>
    <comment ref="A15" authorId="0">
      <text>
        <r>
          <rPr>
            <b/>
            <sz val="8"/>
            <rFont val="Tahoma"/>
            <family val="0"/>
          </rPr>
          <t xml:space="preserve">Degraded forest management </t>
        </r>
        <r>
          <rPr>
            <sz val="8"/>
            <rFont val="Tahoma"/>
            <family val="0"/>
          </rPr>
          <t xml:space="preserve">
</t>
        </r>
      </text>
    </comment>
    <comment ref="B23" authorId="1">
      <text>
        <r>
          <rPr>
            <b/>
            <sz val="8"/>
            <rFont val="Tahoma"/>
            <family val="0"/>
          </rPr>
          <t>santosh.nepal:</t>
        </r>
        <r>
          <rPr>
            <sz val="8"/>
            <rFont val="Tahoma"/>
            <family val="0"/>
          </rPr>
          <t xml:space="preserve">
Managed area under CF &amp; CFM = 426,000
Already CF = 181,000, NO CFM Plans 
New plans need to prepared= (426,000- 181,000)= 245,000 ha</t>
        </r>
      </text>
    </comment>
    <comment ref="B3" authorId="1">
      <text>
        <r>
          <rPr>
            <b/>
            <sz val="8"/>
            <rFont val="Tahoma"/>
            <family val="0"/>
          </rPr>
          <t>santosh.nepal:</t>
        </r>
        <r>
          <rPr>
            <sz val="8"/>
            <rFont val="Tahoma"/>
            <family val="0"/>
          </rPr>
          <t xml:space="preserve">
Plantation by governemnt: 31, 548 ha
Plantation by community:   37,869 ha
Natural regeneration      :  176, 722 ha
Leasehold forestry (poor): 5,049 ha
Rehabilitation (encroached land): 15,515 ha
                                             Total: 267,975ha </t>
        </r>
      </text>
    </comment>
    <comment ref="B4" authorId="1">
      <text>
        <r>
          <rPr>
            <b/>
            <sz val="8"/>
            <rFont val="Tahoma"/>
            <family val="0"/>
          </rPr>
          <t>santosh.nepal:</t>
        </r>
        <r>
          <rPr>
            <sz val="8"/>
            <rFont val="Tahoma"/>
            <family val="0"/>
          </rPr>
          <t xml:space="preserve">
CF area:    258,609 ha
CFM arae: 162,325 ha
LF area:    5,049 ha
      Total : 425,983 ha</t>
        </r>
      </text>
    </comment>
    <comment ref="A42" authorId="1">
      <text>
        <r>
          <rPr>
            <b/>
            <sz val="8"/>
            <rFont val="Tahoma"/>
            <family val="0"/>
          </rPr>
          <t>santosh.nepal:</t>
        </r>
        <r>
          <rPr>
            <sz val="8"/>
            <rFont val="Tahoma"/>
            <family val="0"/>
          </rPr>
          <t xml:space="preserve">
The budgeted activities is in governence for DFCC</t>
        </r>
      </text>
    </comment>
    <comment ref="A38" authorId="1">
      <text>
        <r>
          <rPr>
            <b/>
            <sz val="8"/>
            <rFont val="Tahoma"/>
            <family val="0"/>
          </rPr>
          <t>santosh.nepal:</t>
        </r>
        <r>
          <rPr>
            <sz val="8"/>
            <rFont val="Tahoma"/>
            <family val="0"/>
          </rPr>
          <t xml:space="preserve">
The budgeted activity is in 5.5 (sustainable livelihoods)</t>
        </r>
      </text>
    </comment>
  </commentList>
</comments>
</file>

<file path=xl/comments5.xml><?xml version="1.0" encoding="utf-8"?>
<comments xmlns="http://schemas.openxmlformats.org/spreadsheetml/2006/main">
  <authors>
    <author>sushila nepali</author>
  </authors>
  <commentList>
    <comment ref="A18" authorId="0">
      <text>
        <r>
          <rPr>
            <b/>
            <sz val="8"/>
            <rFont val="Tahoma"/>
            <family val="0"/>
          </rPr>
          <t>sushila nepali:</t>
        </r>
        <r>
          <rPr>
            <sz val="8"/>
            <rFont val="Tahoma"/>
            <family val="0"/>
          </rPr>
          <t xml:space="preserve">
This is a new addition to reflect the work in the wetlands </t>
        </r>
      </text>
    </comment>
  </commentList>
</comments>
</file>

<file path=xl/sharedStrings.xml><?xml version="1.0" encoding="utf-8"?>
<sst xmlns="http://schemas.openxmlformats.org/spreadsheetml/2006/main" count="851" uniqueCount="478">
  <si>
    <t>G1 By 2014, restoration and effective management of 450,000 hectare of forest areas in TAL (including 300,000 ha of protected areas).</t>
  </si>
  <si>
    <t>G4 By 2010, viable populations of tiger, rhinoceros, and elephant re-established and maintained</t>
  </si>
  <si>
    <t>A5.1.1 Conduct well-being ranking to identify target groups</t>
  </si>
  <si>
    <t>A2.3.1 Development and implementation of district and community-based sustainable forest management plans</t>
  </si>
  <si>
    <t>A2.6.1 Supporting activities for sustainable forest management (institutional infrastructure development, priority research and studies, periodic assessments and logistical support for field staff)</t>
  </si>
  <si>
    <t>Action plan documents, key interviews</t>
  </si>
  <si>
    <t xml:space="preserve">P3.2  free movement of wild animals increased compared to baseline 2005 through the management of linkages and corridors from one protected area to another </t>
  </si>
  <si>
    <t>O3.2.1 representative targeted floral and faunal species densities increased in forest, agriculture and wetland ecosystems from the baseline 2005</t>
  </si>
  <si>
    <t>O4.1  By 2014, implementation of soil conservation and integrated watershed management plans initiated in TAL</t>
  </si>
  <si>
    <t xml:space="preserve">O4.2 By 2014, increased understanding of ecological services, including hydrological functions of Churia Hills </t>
  </si>
  <si>
    <t>O3.2.2 Quality of 7 out of 23 no of identified representative forest ecosystems maintained</t>
  </si>
  <si>
    <t>field records and key informant interview</t>
  </si>
  <si>
    <t>TAL team and field Officer</t>
  </si>
  <si>
    <t>O5.2 By 2014, 100,000 households in TAL benefit from sustainable forest, agri-based and off-farm income generating opportunities</t>
  </si>
  <si>
    <t>O5.1.1 25% of the marginalised and poor target groups representated in executive bodies</t>
  </si>
  <si>
    <t>sample household survey- focoal group discussion</t>
  </si>
  <si>
    <t xml:space="preserve">2005 onwards annually
</t>
  </si>
  <si>
    <t>wealth ranking to be conducted by field staff</t>
  </si>
  <si>
    <t>2,000 US</t>
  </si>
  <si>
    <r>
      <t xml:space="preserve">P5. </t>
    </r>
    <r>
      <rPr>
        <b/>
        <sz val="10"/>
        <color indexed="8"/>
        <rFont val="Arial"/>
        <family val="2"/>
      </rPr>
      <t>Sustainable Development.</t>
    </r>
    <r>
      <rPr>
        <sz val="10"/>
        <color indexed="8"/>
        <rFont val="Arial"/>
        <family val="2"/>
      </rPr>
      <t xml:space="preserve">  By 2014, improve the livelihoods of 100,000 TAL households in TAL, including poor and marginalized households, without increasing pressure on TAL biodiversity. (add footnote below defining poor and marginalized)</t>
    </r>
  </si>
  <si>
    <t>A2.2.1 Promotion of alternate energy sources (eg. biogas and ICS)</t>
  </si>
  <si>
    <t>O5.1 Increased participation and benefits received by target groups in TAL Programme activities</t>
  </si>
  <si>
    <t>A5.2.1 Support for agri-based income generating activities (agriculture and livestock extension services, infrastructure development, technology transfer, capacity building)</t>
  </si>
  <si>
    <t>A5.2.2 Support for off-farm income generating activities</t>
  </si>
  <si>
    <t>A5.2.3 Support for forest-based income generating activities</t>
  </si>
  <si>
    <t>A5.3.1 Promote ecotourism in TAL buffer zones and corridors</t>
  </si>
  <si>
    <t>A5.4.1 Financial and technical support to community services (drinking water schemes, toilets, community irrigation facilities, community service centres, health &amp; sanitation, small infrastructure)</t>
  </si>
  <si>
    <t>G5. By 2010 forest cover in Churia region increase compared to 2000 baseline as a result of sustainable management of Churia Hills.</t>
  </si>
  <si>
    <t xml:space="preserve">O5.1. By 2006, to maintain and improve existing habitat within protected areas in TAL </t>
  </si>
  <si>
    <t xml:space="preserve">O5.2 By 2006, to safeguard the viability of rhino and tiger populations in TAL through active biological management </t>
  </si>
  <si>
    <t>O.1.2.3   At least 25 % of community based organisation and NGOs implement equitable decision makings, where decision are make fairly addressing the issue of disparity on the basis of class, caste, ethnicity and gender</t>
  </si>
  <si>
    <t>P1.4 By 2014, 19650 housesholds awareness and capacity enhanced through skill development trainings</t>
  </si>
  <si>
    <t xml:space="preserve">O 1.2.4  Government institutions practice good governance and provide diversified types of technical and institutional support to at least 4474 user groups </t>
  </si>
  <si>
    <t>O3.2 By 2014, improved wetland and agro-biodiversity management outside protected areas in TAL</t>
  </si>
  <si>
    <t>O3.3.1 Action Plans for key plants and wildlife species developed and implemented</t>
  </si>
  <si>
    <t>P 3.4  3 degraded wetland ecosystems regained its original condition compared to year 2005</t>
  </si>
  <si>
    <t>O3.2.3 3 no of degraded wetland ecosystems regained</t>
  </si>
  <si>
    <t>O3.3.2 Endangered species viable population maintained through translocation</t>
  </si>
  <si>
    <t>O3.3.3 Wildlife orphanages supported to manage the problem animals</t>
  </si>
  <si>
    <t xml:space="preserve">O5.3 By 2006, to, reduce illegal killing of rhinos, tigers and other important wildlife in TAL to levels where they no longer threaten their viability </t>
  </si>
  <si>
    <t>5.4. By 2005, to develop and put in place an effective plan to address  emerging human wildlife conflict issues</t>
  </si>
  <si>
    <t>O5.3.2. Reduction in the reports of poaching incidents of rhino from the 2003 baseline as measured against effort</t>
  </si>
  <si>
    <t>O5.3.3. Comparison of rhino population with 2003 baseline</t>
  </si>
  <si>
    <t>O5.4.2 Perception/attitude of people of pilot sites on the effects of mitigation measures</t>
  </si>
  <si>
    <t xml:space="preserve">G2. By 2014  well-being ranking of local people enhanced without increasing pressure on TAL forests </t>
  </si>
  <si>
    <t>O4.3 By 2009, increase in revenue generation for RSWR and RBNP and households at two pilot sites outside protected areas from ecotourism activities</t>
  </si>
  <si>
    <t>A3.1.1 Technical support to CFUGs in the incorporation of sustainable grazing management practices into CFUG operational plans and support implementaton (rotational grazing, grass cutting, demarcation of blocks, plantation, fodder production, forage production)</t>
  </si>
  <si>
    <t>A3.2.1 Promotion of private forestry in CARP sites (through the creation and legalisation of Private Forest Owners Network, expansion of private forest for multi-purpose use)</t>
  </si>
  <si>
    <t>A3.2.2 Promotion and provision of alternate energy technologies (installation, capacity building, extension services for biogas, improved cooking stoves, microhydro, etc) to targeted households and institutions</t>
  </si>
  <si>
    <t>2.2, 2.3, 2.7</t>
  </si>
  <si>
    <t>2.1, 2.2, 2.3, 2.7</t>
  </si>
  <si>
    <t>1.2, 4.6</t>
  </si>
  <si>
    <t xml:space="preserve">O6.1 By 2006, development of Churia Strategy (developed by HMG with the support of CARE Nepal, IUCN and WWF Nepal) and initial implementation at pilot sites </t>
  </si>
  <si>
    <t xml:space="preserve">O6.2 By 2009, increased awareness about the ecological services of Churia among major stakeholders </t>
  </si>
  <si>
    <t xml:space="preserve">O6.3 By 2009, improved co-ordination between partners working in the Churia for implementation of Churia Strategy and integrated watershed management activities </t>
  </si>
  <si>
    <t>O3.6 By 2007, effective management of 70,000 ha of TAL forest under various decentralised forest management schemes INDICATORS???</t>
  </si>
  <si>
    <t>Alignment with Overall TAL Strategic Plan</t>
  </si>
  <si>
    <t>Means of Verification/Source of Data (how you will measure this indicator?)</t>
  </si>
  <si>
    <t>Frequency/Time Period (when you will measure this indicator?)</t>
  </si>
  <si>
    <t>Responsibility/Who will be collecting the information? (who will measure this indicator?)</t>
  </si>
  <si>
    <t>Location (where are you going to do the measurement?)</t>
  </si>
  <si>
    <t>Alignment with overall TAL Strategic Plan</t>
  </si>
  <si>
    <t>Kathmandu</t>
  </si>
  <si>
    <t>DRM</t>
  </si>
  <si>
    <t>?</t>
  </si>
  <si>
    <t>Regeneration survey/Plot sampling (method used by Yonzon 2003)</t>
  </si>
  <si>
    <t>April/May (annual for the first 3 years?)</t>
  </si>
  <si>
    <t>Location/Where?</t>
  </si>
  <si>
    <t>Yonzon (2003), no baseline for Laljhadi</t>
  </si>
  <si>
    <t>GIS vegetation mapping, field survey in forested areas, key informant interviews</t>
  </si>
  <si>
    <t>sample hh survey, focus group discussions, field observations</t>
  </si>
  <si>
    <t>field records, interaction with park staff</t>
  </si>
  <si>
    <t xml:space="preserve">Habitat managed records, field observations, park and project records </t>
  </si>
  <si>
    <t>GIS mapping, field observations, key informant surveys, project documents</t>
  </si>
  <si>
    <t>every 5 - 10 years durations</t>
  </si>
  <si>
    <t>External Consultant</t>
  </si>
  <si>
    <t>Field records</t>
  </si>
  <si>
    <t>Sample plots in 4 sites (Khata, Basanta, Lamahi &amp; Laljhadi</t>
  </si>
  <si>
    <t>March/April 2006</t>
  </si>
  <si>
    <t>If no baseline data, when &amp; by whom will it be collected?</t>
  </si>
  <si>
    <t>CARP sites</t>
  </si>
  <si>
    <t>Focal group discussions, MOU signed with partners or small grant agreements</t>
  </si>
  <si>
    <t>Stakeholders meeting</t>
  </si>
  <si>
    <t>TAL field staff/TAL Coordinator/DRM</t>
  </si>
  <si>
    <t>4 CARP sites</t>
  </si>
  <si>
    <t>Tiwari 2004</t>
  </si>
  <si>
    <t>April/May (every three years after baseline is collected)</t>
  </si>
  <si>
    <t>BSP records and household survey sample of use (structured questionnaire)</t>
  </si>
  <si>
    <t>6 CARP sites (including RBNP and RSWR BZ)</t>
  </si>
  <si>
    <t>Bhatta 2004</t>
  </si>
  <si>
    <t xml:space="preserve">Basanta, Khata, Mahadevpuri, Laljhadi, Nawalparasi (RCNP BZ) </t>
  </si>
  <si>
    <t>Data exists but not collated</t>
  </si>
  <si>
    <t xml:space="preserve">O3.1.1 Number and diversity of seedlings and saplings per unit area in government-managed forests compared to baseline data (natural regeneration)
</t>
  </si>
  <si>
    <t xml:space="preserve">Plot sampling (methods used by Yonzon 2003 &amp; DFRS), Survival survey
</t>
  </si>
  <si>
    <t>Yonzon (2003), DFRS</t>
  </si>
  <si>
    <t>GIS map, ground verification survey</t>
  </si>
  <si>
    <t>GIS map updated every three years (June)</t>
  </si>
  <si>
    <t>Forest classification data 2003</t>
  </si>
  <si>
    <t>TAL field staff/TAL Coordinator/DRM (GIS unit)</t>
  </si>
  <si>
    <t>CFCC</t>
  </si>
  <si>
    <t>CFCC evaluation of CFUGs against operational plans</t>
  </si>
  <si>
    <t xml:space="preserve">O3.7 By 2009, 200 hectares of forest leased to and benefits poor and marginalized households </t>
  </si>
  <si>
    <t>Alignment with Eco-region Targets</t>
  </si>
  <si>
    <t>5.5. By 2007, status surveys of dolphin populations asssesed in rivers in TAL</t>
  </si>
  <si>
    <t>Location</t>
  </si>
  <si>
    <t>2005 onwards</t>
  </si>
  <si>
    <t>TAL team</t>
  </si>
  <si>
    <t>2009 onwards</t>
  </si>
  <si>
    <t>CF operational plans</t>
  </si>
  <si>
    <t>Annually after 2001 (based on previous data)</t>
  </si>
  <si>
    <t>2002 Dr. Kandels report</t>
  </si>
  <si>
    <t xml:space="preserve">District Forest Management Plan
PA/DFO reports (includes outside protected areas figures only)
</t>
  </si>
  <si>
    <t>CFM group reports</t>
  </si>
  <si>
    <t>Annual (based on previous data)</t>
  </si>
  <si>
    <t>6 CARP sites</t>
  </si>
  <si>
    <t>DFO report 2004</t>
  </si>
  <si>
    <t xml:space="preserve">6 CARP sites </t>
  </si>
  <si>
    <t>Leasehold forest operational plans</t>
  </si>
  <si>
    <t>Annually started from 2004</t>
  </si>
  <si>
    <t>DFO reports
Leasehold forestry groups records</t>
  </si>
  <si>
    <t>O4.1.1 By 2009 increased income levels of 1,000 poor and marginalised households from the baseline status as a result of off farm income generation.</t>
  </si>
  <si>
    <t>O4.2.1 By 2007 improve access to 30,000 households through community infrastructure</t>
  </si>
  <si>
    <t>O3.2.2 By 2009, increased in areas of Private forests compared to baseline survey</t>
  </si>
  <si>
    <t>annual report, mid term report, well being ranking report</t>
  </si>
  <si>
    <t>2005 onwards annually</t>
  </si>
  <si>
    <t>2005 onwards annually
2008 mid-term evaluation</t>
  </si>
  <si>
    <t>Field staff/DRM</t>
  </si>
  <si>
    <t>SAMANATA 1999?
Successful communities initiatives 2001
compiled and reviewed 2004</t>
  </si>
  <si>
    <t>All CARP sites</t>
  </si>
  <si>
    <t>KK Shrestha 2002</t>
  </si>
  <si>
    <t>Well being ranking including baseline survey in all CARP sites needed and will be compiled by field staff by 2005</t>
  </si>
  <si>
    <t>O3.1 By 2014, improved management of protected areas and buffer zones in TAL</t>
  </si>
  <si>
    <t>P3.1 Populations of tiger, rhinoceros, and elephant stabilised by 2006, and increased by 2010, compared to 2000 baseline</t>
  </si>
  <si>
    <t>P 3.3 N no of identified representative forest ecosystems reported to show intactness of Y no of indicator plants and animals species</t>
  </si>
  <si>
    <t>O.3.5.1 Development and implementation of a TAL human wildlife conflict mitigation strategy in consultation with stakeholders and especially the local communities by 2005</t>
  </si>
  <si>
    <t xml:space="preserve">O3.4.1 Tiger population (123 breeding) shown not to decrease from  2000 (DNPWC) baseline </t>
  </si>
  <si>
    <t>O3.4.2. Reduction in the reports of poaching incidents of rhino in TAL from the 2003 baseline as measured against effort</t>
  </si>
  <si>
    <t>O3.4.3. Comparison of rhino population with 2003 baseline in TAL</t>
  </si>
  <si>
    <t>O3.5.2 Perception/attitude of people at TAL pilot sites on vulnerability and the effects of mitigation measures</t>
  </si>
  <si>
    <t>O3.5 By 2014, impacts on local people from human/wildlife conflict reduced</t>
  </si>
  <si>
    <t>O3.4 By 2014, reduction in poaching and illegal trade of plant and wildlife species in TAL</t>
  </si>
  <si>
    <t>O3.3 By 2014, effective management of key plant and wildlife species in TAL</t>
  </si>
  <si>
    <t>O3.6 By 2014, database system established for effective wildlife and habitat management</t>
  </si>
  <si>
    <t>Census report, regular patrolling records</t>
  </si>
  <si>
    <t>field monitoring reports, groups meetings, PRA mapping</t>
  </si>
  <si>
    <t>Forest inventory, research reports</t>
  </si>
  <si>
    <t>Research reports, monitoring reports</t>
  </si>
  <si>
    <t>Park records from monitoring, research reports, annual report</t>
  </si>
  <si>
    <t>camera trapping, field survey, park monitoring records, census reports</t>
  </si>
  <si>
    <t>houshehold surveys, group discussions, case studies, monitoring reports</t>
  </si>
  <si>
    <t>field records, database reports</t>
  </si>
  <si>
    <t xml:space="preserve">P5.1 At least 10,000 (out of 35,000 TAL households) poor and marginalised households benefiting from sustainable  forest, agri-based and off-farm income opportunities         </t>
  </si>
  <si>
    <t xml:space="preserve">P5.2 increased motivation and participation in conservation activities of local people and institutions in TAL due to perceived benefit from provision of small physical infrastructure and basic services  </t>
  </si>
  <si>
    <t>P5.3 35,000 TAL households perceive benefit from provision of community services</t>
  </si>
  <si>
    <t xml:space="preserve">MOU signed documents, minutes of the meeting </t>
  </si>
  <si>
    <t>Policy documents, management plans</t>
  </si>
  <si>
    <t>O5.3.1 By 2009 park revenue increased by 25% in RSWR and RBNP</t>
  </si>
  <si>
    <t>O5.3.2 By 2009, 150 households income increased from eco-tourism outside PA</t>
  </si>
  <si>
    <t>O5.3 By 2014, increase in revenue generation for TAL households outside protected areas from ecotourism activities</t>
  </si>
  <si>
    <r>
      <t xml:space="preserve">Refer to 3.1.1; temporal comparison of household incomes </t>
    </r>
    <r>
      <rPr>
        <i/>
        <sz val="10"/>
        <rFont val="Arial"/>
        <family val="2"/>
      </rPr>
      <t>(sample household survey of intended beneficiary households according to wealth ranking - refer to NLSS 2004)</t>
    </r>
  </si>
  <si>
    <r>
      <t>motivation:</t>
    </r>
    <r>
      <rPr>
        <sz val="10"/>
        <rFont val="Arial"/>
        <family val="2"/>
      </rPr>
      <t xml:space="preserve"> focal group discussion with local people and institutions
</t>
    </r>
    <r>
      <rPr>
        <b/>
        <sz val="10"/>
        <rFont val="Arial"/>
        <family val="2"/>
      </rPr>
      <t>participation:</t>
    </r>
    <r>
      <rPr>
        <sz val="10"/>
        <rFont val="Arial"/>
        <family val="2"/>
      </rPr>
      <t xml:space="preserve"> </t>
    </r>
    <r>
      <rPr>
        <i/>
        <sz val="10"/>
        <rFont val="Arial"/>
        <family val="2"/>
      </rPr>
      <t>sample community survey</t>
    </r>
    <r>
      <rPr>
        <sz val="10"/>
        <rFont val="Arial"/>
        <family val="2"/>
      </rPr>
      <t xml:space="preserve"> - focal group discussions with local people and institutions by external facilitator; household contribution to conservation activities </t>
    </r>
  </si>
  <si>
    <r>
      <t>sample household survey</t>
    </r>
    <r>
      <rPr>
        <sz val="10"/>
        <rFont val="Arial"/>
        <family val="2"/>
      </rPr>
      <t xml:space="preserve"> - focal group discussions with households by external facilitator </t>
    </r>
  </si>
  <si>
    <t>Consultation minute records, policy analysis reports</t>
  </si>
  <si>
    <t>TAL SP Implementation Plan, key stakeholders meeting</t>
  </si>
  <si>
    <t>20,000 US</t>
  </si>
  <si>
    <t>Field observation, annual report, VDC profile</t>
  </si>
  <si>
    <t>Already happening annually
2008 mid-term evaluation</t>
  </si>
  <si>
    <t>BZ management plans
Compiled report 2004
Village Profile</t>
  </si>
  <si>
    <t>Field staff/DRM/TAL Kathmandu</t>
  </si>
  <si>
    <t>Park records, annual reports, DNPWC annual report</t>
  </si>
  <si>
    <t>Continuous annually</t>
  </si>
  <si>
    <t>Park financial reports</t>
  </si>
  <si>
    <t>annual report, case studies</t>
  </si>
  <si>
    <t>2008 mid term evaluation</t>
  </si>
  <si>
    <t>RSWR, RBNP, Khata, Ghodaghodi/Dovan</t>
  </si>
  <si>
    <t>Bardia Tourism Plan</t>
  </si>
  <si>
    <t>Study outside PA to be conducted in 2005 by Kathmandu</t>
  </si>
  <si>
    <t>2005 onwards and monitor annually</t>
  </si>
  <si>
    <t>Strategy to be developed by sustainable livelihood officer</t>
  </si>
  <si>
    <t>Park records, research reports, annual report</t>
  </si>
  <si>
    <t>2001 onwards annually</t>
  </si>
  <si>
    <t>Within 4 Pas</t>
  </si>
  <si>
    <t>Park Management Plan, Vegetation monitoring report,
GIS analysis
grassland workshop report</t>
  </si>
  <si>
    <t>Rhino translocation report, Park Records, Monitoring reports</t>
  </si>
  <si>
    <t>2002 onwards annually</t>
  </si>
  <si>
    <t>TAL Kathmandu/PA &amp; BZ program/DRM</t>
  </si>
  <si>
    <t>RSWR, RCNP and RBNP</t>
  </si>
  <si>
    <t>Rhino count report</t>
  </si>
  <si>
    <t>Tiger Action Plan</t>
  </si>
  <si>
    <t>Rhino action Plan</t>
  </si>
  <si>
    <t>Rhino count report, monitoring report</t>
  </si>
  <si>
    <t>Mitigation strategy document</t>
  </si>
  <si>
    <t>TAL Kathmandu and WTLBP</t>
  </si>
  <si>
    <t>Livestock and depradation reports</t>
  </si>
  <si>
    <t>Case studies, BZ/CFCC records, parks records (complaints reported)</t>
  </si>
  <si>
    <t>continued annually</t>
  </si>
  <si>
    <t>various study reports</t>
  </si>
  <si>
    <t>A1.1.1 Formulation of policies related to forestry, protected areas, species, soil conservation, watershed management and others</t>
  </si>
  <si>
    <t>A1.1.2 Revision of policies related to forestry, protected areas, species, soil conservation, watershed management and others</t>
  </si>
  <si>
    <t>A1.3.2 Coordination strengthened among government agencies and between implementing partners at the transboundary level</t>
  </si>
  <si>
    <t>A1.3.1 Coordination strengthened among and  government agencies and between implementing partners at the national, district and local level</t>
  </si>
  <si>
    <t>A1.2.1 Strengthen institutional capacity of community-based organisations, NGOs, DFCC, and governments at the regional, national and district  level.</t>
  </si>
  <si>
    <t xml:space="preserve">P1. Governance:
By 2014, Good governance is established and
institutionalized at all levels through support to policy and advocacy, institutional capacity enhancement and improved coordination among TAL implementing partners. </t>
  </si>
  <si>
    <t>A1.1.3 Support capacity for policy and advocacy at the local, national and international level (seminars, workshops, training, exposure tours)</t>
  </si>
  <si>
    <t>A2.1.2 Technical and financial support to CFUGs, CFMGs, district forest office and community-based anti-poaching operations (CBAPO) to reduce forest degradation</t>
  </si>
  <si>
    <t>A3.1.1 Development and implementation of PA and BZ Management Plans</t>
  </si>
  <si>
    <t>A3.2.1 Development and implementation of wetland and agro-biodiversity management plans</t>
  </si>
  <si>
    <t>A3.3.1 Support development and implementation of endangered species action plans</t>
  </si>
  <si>
    <t>A3.3.2 Support for translocation of targeted species</t>
  </si>
  <si>
    <t>A3.4.1 Support for implementation of CITES</t>
  </si>
  <si>
    <t>A3.6.1 Support for wildlife monitoring and research</t>
  </si>
  <si>
    <t>Kathmandu/All CARP sites</t>
  </si>
  <si>
    <t>once in 2 years duration starting from 2005</t>
  </si>
  <si>
    <r>
      <t>P3.</t>
    </r>
    <r>
      <rPr>
        <b/>
        <sz val="10"/>
        <color indexed="8"/>
        <rFont val="Arial"/>
        <family val="2"/>
      </rPr>
      <t xml:space="preserve">Species &amp; Ecosystem Conservation. </t>
    </r>
    <r>
      <rPr>
        <sz val="10"/>
        <color indexed="8"/>
        <rFont val="Arial"/>
        <family val="2"/>
      </rPr>
      <t>By 2014,  viable populations of tiger, elephant, rhino and other species of special concern and their habitats are re-established and  maintained in TAL.</t>
    </r>
  </si>
  <si>
    <t>A4.1.1 Develop integrated watershed management plans for priority watersheds</t>
  </si>
  <si>
    <t>A4.1.2 Support for implementation of integrated watershed management plans</t>
  </si>
  <si>
    <t>A4.1.3 Development and implementation of inter sectoral coordination mechanism in TAL for sustainable watershed management</t>
  </si>
  <si>
    <r>
      <t>P4.</t>
    </r>
    <r>
      <rPr>
        <b/>
        <sz val="10"/>
        <rFont val="Arial"/>
        <family val="2"/>
      </rPr>
      <t xml:space="preserve"> Churia Watershed Conservation.</t>
    </r>
    <r>
      <rPr>
        <sz val="10"/>
        <rFont val="Arial"/>
        <family val="2"/>
      </rPr>
      <t xml:space="preserve"> By 2014, integrated watershed conservation and management strengthened to maintain biological corridors and reduce livelihood vulnerability in Churia Hills</t>
    </r>
  </si>
  <si>
    <t>Once in every 5-10 years interval</t>
  </si>
  <si>
    <t xml:space="preserve">sample household survey - focal group discussions with households by external facilitator </t>
  </si>
  <si>
    <t>sample household survey among the marginalised groups</t>
  </si>
  <si>
    <t>focus group discussion and annual reports</t>
  </si>
  <si>
    <t>Field observation, group discussions and annual reports</t>
  </si>
  <si>
    <t>RBNP and RSWR</t>
  </si>
  <si>
    <t>all CARP sites</t>
  </si>
  <si>
    <t>TAL team and field staff</t>
  </si>
  <si>
    <t>once in every 3 years duration starting from 2005</t>
  </si>
  <si>
    <t>once in every 5 years duration starting from 2005</t>
  </si>
  <si>
    <t>update once in 2 years duration ongoing</t>
  </si>
  <si>
    <t>once in every 3 years duration ongoing</t>
  </si>
  <si>
    <t>update in every 3-5 years interval ongoing</t>
  </si>
  <si>
    <t>O2.1 By 2014 268, 000 hectares of degraded forest in TAL subject to restoration through plantation, natural regeneration and reclamation of the encroached areas.</t>
  </si>
  <si>
    <t>A2.1.1</t>
  </si>
  <si>
    <t>A2.1.2</t>
  </si>
  <si>
    <t>A2.3.1</t>
  </si>
  <si>
    <t xml:space="preserve">A2.4.1 Enhanced capacity of key service providers and other agencies including CFUGs  working in TAL areas to maximise the biodiversity benefits to the lcaal communities </t>
  </si>
  <si>
    <t>A2.3.4.1</t>
  </si>
  <si>
    <t>A2.6.1</t>
  </si>
  <si>
    <t>A2.5.1</t>
  </si>
  <si>
    <t>O2.3 By 2014, effective management of 426,000 ha of TAL forest under various decentralised forest management modes</t>
  </si>
  <si>
    <t>O 2.3.1 By 2014 New Operational Plans for 245,000 ha of   TAL forest is prepared,  approved and put for implementation</t>
  </si>
  <si>
    <t>A1.1.1</t>
  </si>
  <si>
    <t>A1.1.2</t>
  </si>
  <si>
    <t>A.1.1.3</t>
  </si>
  <si>
    <t>A.1.2.1</t>
  </si>
  <si>
    <t>A.1.3.1</t>
  </si>
  <si>
    <t>A.1.3.2</t>
  </si>
  <si>
    <t>A.1.2.1 &amp; A2.6.1</t>
  </si>
  <si>
    <t>O2.6.1 District forest sector Plan prepared for 14 districts to initiate effective management in more than 649, 000 ha of forests</t>
  </si>
  <si>
    <t>Link of the Financial Plan activity with the logframne activity (LFA)</t>
  </si>
  <si>
    <t>LFA</t>
  </si>
  <si>
    <t>FMA</t>
  </si>
  <si>
    <t>Link of Logframe activity  (LFA) with the Financial model activities  (FMA)</t>
  </si>
  <si>
    <t>Finnacial Model</t>
  </si>
  <si>
    <t>A5.1.1</t>
  </si>
  <si>
    <t>A5.2.1</t>
  </si>
  <si>
    <t>A5.2.3</t>
  </si>
  <si>
    <t>A5.2.2</t>
  </si>
  <si>
    <t>A5.4.1</t>
  </si>
  <si>
    <t>A5.3.1</t>
  </si>
  <si>
    <t>A2.2.1</t>
  </si>
  <si>
    <t>A5.2.1- 3</t>
  </si>
  <si>
    <t>A3.4.2 Support for community-based anti-poaching operations</t>
  </si>
  <si>
    <t>A3.5.1 Development and implementation of human/wildlife conflict mitigation strategies and mechanisms</t>
  </si>
  <si>
    <t>A 3.1.1.</t>
  </si>
  <si>
    <t>A 3.2.1.</t>
  </si>
  <si>
    <t>A 3.3.1.</t>
  </si>
  <si>
    <t>A 3.6.1.</t>
  </si>
  <si>
    <t>A 3.3.2.</t>
  </si>
  <si>
    <t>A 3.4.1</t>
  </si>
  <si>
    <t>A 3.4.2</t>
  </si>
  <si>
    <t>A 3.5.1</t>
  </si>
  <si>
    <t>A3.3.3 Management of problem animals  Identify and control of invasive plant species</t>
  </si>
  <si>
    <t>O. 3.7.1 School based ecoclubs and their networks increased in all the districts of TAL</t>
  </si>
  <si>
    <t>O3.7 By 2014, local comunities are awere with the conservation imporatnce of the landscape and its biodiversity</t>
  </si>
  <si>
    <t>O. 3.7.2 Increased community led eco friendly and wildlife conservation initiatives in the landscape</t>
  </si>
  <si>
    <t xml:space="preserve">A3.7.1 Support and strengthen eco-clubs and their networks </t>
  </si>
  <si>
    <t>A3.7.2 Develop and conduct conservation education and comunication campaigns</t>
  </si>
  <si>
    <t>A 3.7.1.</t>
  </si>
  <si>
    <t>A 3.7.2.</t>
  </si>
  <si>
    <t>A4.1.1</t>
  </si>
  <si>
    <t>A4.1.2</t>
  </si>
  <si>
    <t>A4.1.4</t>
  </si>
  <si>
    <t>A4.1.3</t>
  </si>
  <si>
    <t>A4.2.1 Conduct research supporting sustainable watershed management in Churia (PES, special port folio to Churia, economic valuation, ground water status survey, extraction study)</t>
  </si>
  <si>
    <t xml:space="preserve">P2.3 By 2009 presence of focal plant and wildlife species in TAL forests recorded compare to baseline of 2003
</t>
  </si>
  <si>
    <t xml:space="preserve">2.4  By 2014 more than 2,450 community forest user groups with 400, 000 households benefited from the management of community forests through equitable distribution of forest products.  </t>
  </si>
  <si>
    <t xml:space="preserve">2.6 By 2010 More than 15, 500 ha of encroached forest area in different districts subjected to rehabilitation. </t>
  </si>
  <si>
    <t>once in 5 years duration starting from 2005</t>
  </si>
  <si>
    <t>once in 3 years duration starting from 2005</t>
  </si>
  <si>
    <t>Kathmandu and All CARP sites</t>
  </si>
  <si>
    <t>yearly meeting review ongoing</t>
  </si>
  <si>
    <t xml:space="preserve">O6.2.2 By 2009 payment for environmental service initiated at least one site of churia   </t>
  </si>
  <si>
    <t xml:space="preserve">O6.4 By 2009, within critical areas in TAL appropriate integrated watershed management activities identified and implemention initiated in partnership with DSCWM </t>
  </si>
  <si>
    <t>06.4.1 By 2009 integrated watershed management activities launched</t>
  </si>
  <si>
    <t>MOU with DSCWM, TAL strategic Plan, Progress report</t>
  </si>
  <si>
    <t xml:space="preserve">Churia Strategy Document, </t>
  </si>
  <si>
    <t>O6.1.1 Churia Strategy developed and endrosed by HMG with WWF as key partner</t>
  </si>
  <si>
    <t>2006 onwards once</t>
  </si>
  <si>
    <t>TAL Kathmandu</t>
  </si>
  <si>
    <t>O6.2.1 By 2009 government declares Churia as protection forest</t>
  </si>
  <si>
    <t>Gazette notification</t>
  </si>
  <si>
    <t>Policy documents</t>
  </si>
  <si>
    <t>MOU with partners, Partnership Plan</t>
  </si>
  <si>
    <t>O5.5.1 By 2007, Dolphin population survey published as baseline information</t>
  </si>
  <si>
    <t>Census report</t>
  </si>
  <si>
    <t>2007 once and follow up as per the monitoring recommendation</t>
  </si>
  <si>
    <t>Fresh Water Unit</t>
  </si>
  <si>
    <t>Karnali, Narayani, Mohana</t>
  </si>
  <si>
    <t>Bhoj Raj Shrestha report,
KMTNC report</t>
  </si>
  <si>
    <t>O3.2 By 2009, 38,000 tonnes of fuelwood saved annually as the result of alternate and efficient energy use and private forestry</t>
  </si>
  <si>
    <t xml:space="preserve">O3.3.1 By 2009, changed in trend in number of recorded incidents of illegal activities </t>
  </si>
  <si>
    <t>O3.5.1 By 2007, 75 Number of CFUGs formed and legalized</t>
  </si>
  <si>
    <t>O3.5.2 By 2007, 100% of yearly targets delivered by CFUGs</t>
  </si>
  <si>
    <t>O3.6.1 By 2007, 5000 ha Area of forest managed under collaborative forest management mode</t>
  </si>
  <si>
    <t xml:space="preserve">O3.6.2 By 2007, 100% of yearly targets delivered by CFM groups   </t>
  </si>
  <si>
    <t>O3.7.1 By 2009, 200 ha Area of forest leased to poor and marginalized households</t>
  </si>
  <si>
    <t xml:space="preserve">O5.1.1 By 2006, habitat area (within protected areas) at least equal to 2003 measured by habitat use of flagship species and evidence of expanding distribution of wildlife.  </t>
  </si>
  <si>
    <t>}</t>
  </si>
  <si>
    <t>}+</t>
  </si>
  <si>
    <t>P2.1 BY 2014 268,000 ha of degraded forests of TAL area has better regeneration, growing stock, species and age diversity compared to baseline of 2003</t>
  </si>
  <si>
    <t xml:space="preserve">P2.2  By 2014, 426,000 ha area of forest in TAL managed under collaborative, community, leasehold forest management modes according to operational plan, user objectives and methodologies, procedures and tools developed by projects and the governemnt  </t>
  </si>
  <si>
    <t>5.6 By 2009, 1 Ramsar sites under effective management in TAL</t>
  </si>
  <si>
    <t>O5.6.1 By 2006, management of 1 Ramsar site initiated</t>
  </si>
  <si>
    <t>Annual Progress Report</t>
  </si>
  <si>
    <t>GIS updates, forest inventory</t>
  </si>
  <si>
    <t>CFUG interviews, field observation, operational plans</t>
  </si>
  <si>
    <t>Research study</t>
  </si>
  <si>
    <t>key informant interview, focus group discussion, sample hh survey</t>
  </si>
  <si>
    <t>Once in 5-10 years duration</t>
  </si>
  <si>
    <t>TAL sites</t>
  </si>
  <si>
    <t>regular in 5 years duration</t>
  </si>
  <si>
    <t>external consultant</t>
  </si>
  <si>
    <t>5-10 years interval study</t>
  </si>
  <si>
    <t>Researcher</t>
  </si>
  <si>
    <t>Policy documents, GIS updates</t>
  </si>
  <si>
    <t>P3.5  N no of vulnerable naturally occurring species in agro-biodiversity are regained in its original condition by the year Y</t>
  </si>
  <si>
    <t>conduct census in 3- 5  years interval as per the species</t>
  </si>
  <si>
    <t>WWF Nepal/ TAL team/ external experts</t>
  </si>
  <si>
    <t>4 TAL Protected Areas</t>
  </si>
  <si>
    <t>DNPWC records</t>
  </si>
  <si>
    <t>regular survey to be conducted in 5 years duration</t>
  </si>
  <si>
    <t>Field reports</t>
  </si>
  <si>
    <t>update reports in 10 years interval</t>
  </si>
  <si>
    <t>Researcher/Consultants</t>
  </si>
  <si>
    <t xml:space="preserve">O3.1.1 habitat area (within protected areas) in TAL at least equal to 2003 measured by habitat use of flagship species and evidence of expanding distribution of wildlife.  </t>
  </si>
  <si>
    <t>TAL 4 Protected Areas</t>
  </si>
  <si>
    <t>TAL field Officer</t>
  </si>
  <si>
    <t>CARP sites (focus more on PA)</t>
  </si>
  <si>
    <t>TAL team/external experts</t>
  </si>
  <si>
    <t>TAL team/Livelihood espcialist</t>
  </si>
  <si>
    <t>O. 3.6.1 Wildlife and habitat management database managed effectively</t>
  </si>
  <si>
    <t>2006 onwards</t>
  </si>
  <si>
    <t>Kailali, Ghodaghodi</t>
  </si>
  <si>
    <t>Management plans prepared by the community</t>
  </si>
  <si>
    <t xml:space="preserve">Terai Arc Landscape (TAL) Strategic Plan -Monitoring Plan </t>
  </si>
  <si>
    <t>P1.1  Good governance  system – appropriate policy and capacity enhancement reported in place in government, non government, community and private sectors organizations</t>
  </si>
  <si>
    <t>TAL areas and Kathmandu</t>
  </si>
  <si>
    <t>Kathmandu/India</t>
  </si>
  <si>
    <t>kathamdu/India</t>
  </si>
  <si>
    <t>Field observation, key informant interview, livestock survey report</t>
  </si>
  <si>
    <t>field observation, key informant interview, CFUG interviews</t>
  </si>
  <si>
    <t xml:space="preserve">O2.6.2 Infrastructure and logistic support for SFM increased </t>
  </si>
  <si>
    <t>O2.6.3 Forest policies reviewed and researches conducted in different areas to strenghten SFM</t>
  </si>
  <si>
    <t>GIS data base on reclaimed lands, field observation, key informant interviews</t>
  </si>
  <si>
    <t>CFUG interviews, field observation</t>
  </si>
  <si>
    <t>O2.3.2 By 2009, reduction in grazing pressure in nearby government-managed forest in TAL</t>
  </si>
  <si>
    <t>Policy documents, key stakeholder interviews</t>
  </si>
  <si>
    <t>O 4.1.1 165,000ha of critical subwatersheds in 14 TAL districts managed under ISWMP approach.</t>
  </si>
  <si>
    <t xml:space="preserve">O 4.1.2 More than 6,600 ha of critically degraded watreshed area rehabilated through Soil Conservation measures    </t>
  </si>
  <si>
    <t>O 4.1.3 More than 550 Community development groups will be involved in the manageemnt of sub watersheds in 14 TAL districts.</t>
  </si>
  <si>
    <t>O 4.2.1 Churia region categorized as Special portfolio in the government plans and managed following special land use management</t>
  </si>
  <si>
    <t>Policy pronouncements by MFSC and DoF
TAL progress report
key stakeholders meetings</t>
  </si>
  <si>
    <t>External consultant</t>
  </si>
  <si>
    <t>Once in 5 years duration Mid-term evaluation</t>
  </si>
  <si>
    <t>Kathmandu and TAL field areas</t>
  </si>
  <si>
    <t>Mid term evaluation</t>
  </si>
  <si>
    <t xml:space="preserve">Minutes of policy making task force, key stakeholders interview </t>
  </si>
  <si>
    <t>Project record/register, key informant survey, documents and policies</t>
  </si>
  <si>
    <t>Forest inventory, GIS verification</t>
  </si>
  <si>
    <t>TAL team and Field staff</t>
  </si>
  <si>
    <t>hh survey, field observation, field reports</t>
  </si>
  <si>
    <t>management plans, key stakeholders interview</t>
  </si>
  <si>
    <t>CBO operational Plans
Periodic reporting
Audit report, key informant interviews</t>
  </si>
  <si>
    <t>TAL field areas</t>
  </si>
  <si>
    <t>Meeting minutes and reports, key informant surveys</t>
  </si>
  <si>
    <t>P4.1 Key partnerships developed in Churia watershed conservation and management</t>
  </si>
  <si>
    <t>P4.2 Conducive government policies for Churia watershed management formulated (for example, Churia Hills forest designated as limited use/protection forest)</t>
  </si>
  <si>
    <t xml:space="preserve">P1.2 Inter-sectoral issues are reported to be addressed through policy harmonization between Forest and Self Governance Act and coordination mechanism at national, regional, district and community level  </t>
  </si>
  <si>
    <t>P1.3 DFCCs, BZMC, CFCCs and other coordinating bodies are institutionalized and functional</t>
  </si>
  <si>
    <t>MOU, External Relations Analysis</t>
  </si>
  <si>
    <t>O1.1 By 2014, enhanced engagement of TAL implementing partners in policy formulation, revision and advocacy at the regional, national, district and local level</t>
  </si>
  <si>
    <t>O1.2  By 2014, enhanced institutional capacity of community-based organisations, NGOs, and governments at the regional, national and district  level.</t>
  </si>
  <si>
    <t>Meeting minutes
MOU document</t>
  </si>
  <si>
    <t>O 1.3.1 By 2007 Existence of MOU between Nepal and India on transboundary co-operation in TAL</t>
  </si>
  <si>
    <t>O 1.3.2. Number of transboundary meetings and events at field, district and national levels in TAL</t>
  </si>
  <si>
    <t>O1.3 By 2014, partnership and coordination among TAL implementing partners established and enhanced</t>
  </si>
  <si>
    <t>O 1.3.3 Establishment of coordination forum as part of TAL SP implementation mechanism to share partners progresses, experiences and ensure alignment of activities to TAL Strategic Plan</t>
  </si>
  <si>
    <t>O1.2.2 By 2006,  TAL Strategic Plan implementation mechanism developed and endorsed by TAL partners</t>
  </si>
  <si>
    <t>O1.2.1 Improved planning, monitoring and reporting of supported government and local institutions in TAL</t>
  </si>
  <si>
    <t>Coordination meeting minutes</t>
  </si>
  <si>
    <r>
      <t xml:space="preserve">G3. </t>
    </r>
    <r>
      <rPr>
        <sz val="12"/>
        <rFont val="Times New Roman"/>
        <family val="1"/>
      </rPr>
      <t>By 2010, increase in habitat of tiger, rhinoceros and elephant from 2000 baseline</t>
    </r>
  </si>
  <si>
    <t>O3.2.1 By 2009, 3000 Number of biogas plants and 7000 improved cooking stoves installed and utilized (proxy - number of tonnes of fuelwood saved by one unit of biogas and improved cooking stove, reported collection of fuelwood) -10000 households benefit from alternate energy
(Check on the implication)</t>
  </si>
  <si>
    <t>Household survey sample (structured questionnaire), DFO records, geo referencing GIS</t>
  </si>
  <si>
    <t>No baseline in house but with DFO</t>
  </si>
  <si>
    <t>CBAPO records, DFO records, focus group discussions, PRA</t>
  </si>
  <si>
    <t>Annually after 2005 baseline is established (based on previous data) perception based, site wise</t>
  </si>
  <si>
    <t>NA</t>
  </si>
  <si>
    <t>A2.1.1 Restoration of degraded forests through , natural regeneration and government, community, leasehold and private plantation</t>
  </si>
  <si>
    <t>O4.1.2 By 2009 increased income  level of 3,000 marginalised farmer households from the baseline status as a result of agro-based IGA</t>
  </si>
  <si>
    <t xml:space="preserve">O4.1.3 By 2009 increased income level  of 3,300 + 300 (leasehold)  marginalised households from the baseline status as a result of forest based IGA.  </t>
  </si>
  <si>
    <t>O4.2 By 2009, 33,000 TAL households have improved access to basic services, particularly poor and marginalized groups</t>
  </si>
  <si>
    <t xml:space="preserve">O4.2.1 By 2009 improve health and sanitation of 3,000 marginalised households (drinking water/toilet)  </t>
  </si>
  <si>
    <t>O4.3.1 By 2009 park revenue increased by 23% in RSWR and RBNP</t>
  </si>
  <si>
    <t>O4.3.2 By 2009, 130 households income increased from eco-tourism outside PA</t>
  </si>
  <si>
    <t xml:space="preserve">O4.4 By 2003, sustainable livelihoods approach framework developed and implemented to identify target groups and design appropriate interventions </t>
  </si>
  <si>
    <t>O4.4.1 By 2003 guideline developed and implemented/piloted</t>
  </si>
  <si>
    <t>O2.1.1 Age class structure, number and diversity of trees, seedlings and saplings per unit area in TAL forests under restoration increased compared to baseline data (natural regeneration and plantation)</t>
  </si>
  <si>
    <t>O2.4 By 2014, sustainable management of TAL forest products and services enhanced</t>
  </si>
  <si>
    <t xml:space="preserve">O1.1.3 Increased number of working partnerships established among relevant interest groups on policy matters affecting livelihoods and biodiversity conservation in TAL </t>
  </si>
  <si>
    <t>O1.1.4 policy recommendations adopted by MFSC to help ensure equitable livelihood benefits to TAL communities from Terai Forests</t>
  </si>
  <si>
    <t>O 1.1.5 Number of meetings/workshops to strengthen program implementation</t>
  </si>
  <si>
    <t xml:space="preserve">Number of new policy documents </t>
  </si>
  <si>
    <t xml:space="preserve">Number of revised policy documents, workshop proceedings </t>
  </si>
  <si>
    <t>External Relations Analysis</t>
  </si>
  <si>
    <t xml:space="preserve">O 1.1.2 By 2014 13 different policy in Forest, PA management , Soil Conservation and other relavant sector will be reviewed and made up tod ate </t>
  </si>
  <si>
    <t>O1.1.1 By 2014, 10 different new policies in Forest, PA management, Soil Conservation and other relavanet sector willl eb formulated.</t>
  </si>
  <si>
    <r>
      <t xml:space="preserve">P2. </t>
    </r>
    <r>
      <rPr>
        <b/>
        <sz val="10"/>
        <color indexed="8"/>
        <rFont val="Arial"/>
        <family val="2"/>
      </rPr>
      <t xml:space="preserve">Sustainable Forest Management. </t>
    </r>
    <r>
      <rPr>
        <sz val="10"/>
        <rFont val="Arial"/>
        <family val="2"/>
      </rPr>
      <t xml:space="preserve">By 2014, restoration and effective management of 764,000 </t>
    </r>
    <r>
      <rPr>
        <sz val="10"/>
        <color indexed="8"/>
        <rFont val="Arial"/>
        <family val="2"/>
      </rPr>
      <t xml:space="preserve">ha of TAL forest </t>
    </r>
  </si>
  <si>
    <t>O2.2 By 2014, 90,000 Tonnes of fuelwood saved annually as the result of alternate and efficient energy use (Biogas and Improved cooking stoves)</t>
  </si>
  <si>
    <t xml:space="preserve">O.2.1.2 By 2009, 12,000 biogas plants and 35,000 improved cooking stoves installed and utilized in TAL (proxy - number of tonnes of fuelwood saved by one unit of biogas 4.5 Tonne and  improved cooking stove 1 Tonne) 
</t>
  </si>
  <si>
    <t>O 2.5.1 More then 15, 000ha of the encroached  forests in TAL reclaimed.</t>
  </si>
  <si>
    <t>O.2.6.4 Community based forest protection system strengthened and enhanced across the TAL forest area</t>
  </si>
  <si>
    <t>O 2.6.5 DFCC fully functional and effective across the 14 TAL districts</t>
  </si>
  <si>
    <t>CFCC interviews, field observation, CFUG documents or operational plans</t>
  </si>
  <si>
    <t>field observation, key informant interviews, DFCC operational modality document</t>
  </si>
  <si>
    <t>A2.5.1 Support DOFs and CFCCs in preventing encroachment and reclaim lands</t>
  </si>
  <si>
    <t>O5.4 By 2014, provision and use of small physical infrastructure and basic services to 35,000 TAL households</t>
  </si>
  <si>
    <t>O52.1 increased income levels of 1,000 poor and marginalised households in TAL from the baseline status as a result of off farm income generation.</t>
  </si>
  <si>
    <t>O5.2.2  increased income level of 5,000 marginalised farmer households in TAL from the baseline status as a result of agro-based IGA</t>
  </si>
  <si>
    <t xml:space="preserve">O5.2.3 By 2009 increased income level  of 4000 (leasehold)  marginalised households in TAL from the baseline status as a result of forest based IGA.  </t>
  </si>
  <si>
    <t>5.4.1 50 % of TAL households have access and use the basic services</t>
  </si>
  <si>
    <t>O2.5 By 2014, reclaimation of encroached forest area from TAL districts</t>
  </si>
  <si>
    <t>O 2.4.1 Supply of forest products obtained from the sustainable managed forest increased compared to base year in 14 districts in TAL</t>
  </si>
  <si>
    <t>O2.6 Implementation of sustainable forest management mechanisms strengthened</t>
  </si>
  <si>
    <t>O3.4.1 Age class structure, number and diversity of trees, seedlings and saplings per unit area in forests under restoration compared to baseline data (natural regeneration and plantation)</t>
  </si>
  <si>
    <t>O3.4 By 2009, 25,000 ha of degraded (as classified 2001 Land SAT TM) TAL forest under restoration 
SEPARATE RESTORE, MANAGE AND PROTECT TARGETS</t>
  </si>
  <si>
    <t>O3.7.2 By 2009, 500 no of Household income earned from utlilization of leasehold forest</t>
  </si>
  <si>
    <t>O4.1 By 2009, 10,000 poor and marginalised households in critical areas in TAL benefit from sustainable forest, agri-based and off-farm livelihood opportunities</t>
  </si>
  <si>
    <t>Sustainable livelihood document, Annual Workplans, Progress Reports</t>
  </si>
  <si>
    <t xml:space="preserve">O5.2.2 Tiger (123 breeding) shown to stabilised and maintained or increased from  2000 (DNPWC) baseline </t>
  </si>
  <si>
    <t xml:space="preserve">O5.3. 1 Tiger (123 breeding) shown not to decrease from  2000 (DNPWC) baseline </t>
  </si>
  <si>
    <t>O5.2.1 Second viable population of rhino (&gt;100) established at RBNP and third population of rhino established (20) in RSWR while maintaining the source population of rhinos at RCNP (Assumption)</t>
  </si>
  <si>
    <t>O.5.4.1 Development and implementation of a human wildlife conflict mitigation strategy in consultation with stakeholders and especially the local communities by 2005</t>
  </si>
  <si>
    <t>O6.3.1 By 2009 funds leverage increased for integrated watershed management</t>
  </si>
  <si>
    <t>O3.5 By 2007, formation and establishment of 75 community forest user groups (CFUGs) in TAL for effective community management</t>
  </si>
  <si>
    <t>O3.1 By 2009, reduction in grazing pressure in nearby government-managed forest</t>
  </si>
  <si>
    <t>O3.3 By 2009, reduction in illegal activites in critical areas (e.g. felling trees, illegal selling, encroachment, forest fire, poaching, extraction of NTFPs, overgrazing)</t>
  </si>
  <si>
    <t>Narrative Summary</t>
  </si>
  <si>
    <t xml:space="preserve">Programme Goal: </t>
  </si>
  <si>
    <t>OUTPUTS</t>
  </si>
  <si>
    <t>ACTIVITIES</t>
  </si>
  <si>
    <t xml:space="preserve">PURPOSE </t>
  </si>
  <si>
    <t>Alignment with Eco-regional Targets/ Milestones</t>
  </si>
  <si>
    <t>Baseline data (does it exist?)</t>
  </si>
  <si>
    <t>If no baseline data, who, when and how will it be collected?</t>
  </si>
  <si>
    <t>Estimated cost to monitor this indicator/collect baseline</t>
  </si>
  <si>
    <t>Alignment with PPA Objectives</t>
  </si>
  <si>
    <t>Means of Verification (how you will measure this indicator?)</t>
  </si>
  <si>
    <t>Frequency (when you will measure this indicator?)</t>
  </si>
  <si>
    <t>Responsibility (who will measure this indicator?)</t>
  </si>
  <si>
    <t>Assumptions related to indicator</t>
  </si>
  <si>
    <t>Relevant Donor (Activity Level)</t>
  </si>
  <si>
    <t>Alignment with WWF Nepal Strategic Plan</t>
  </si>
  <si>
    <t>Alignment with HMG Priorities</t>
  </si>
  <si>
    <t>Indicators (what you will measure?)</t>
  </si>
  <si>
    <t>O4.1.3 Development &amp; implementation of KCA ecotourism plan</t>
  </si>
  <si>
    <t>O4.1.4 Increased access of KCA households to basic community support services</t>
  </si>
  <si>
    <t>By 2014, to conserve the biodiversity, forests, soils and watersheds of the Terai and Churia Hills in order to ensure the ecological, economic and sociological integrity of the region.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</si>
</sst>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 #,##0.0_-;_-* &quot;-&quot;??_-;_-@_-"/>
    <numFmt numFmtId="177" formatCode="_-* #,##0_-;\-* #,##0_-;_-* &quot;-&quot;??_-;_-@_-"/>
  </numFmts>
  <fonts count="46">
    <font>
      <sz val="10"/>
      <name val="Arial"/>
      <family val="0"/>
    </font>
    <font>
      <b/>
      <sz val="20"/>
      <name val="Arial"/>
      <family val="2"/>
    </font>
    <font>
      <sz val="20"/>
      <name val="Arial"/>
      <family val="2"/>
    </font>
    <font>
      <b/>
      <sz val="12"/>
      <name val="Times New Roman"/>
      <family val="1"/>
    </font>
    <font>
      <sz val="12"/>
      <name val="Arial"/>
      <family val="0"/>
    </font>
    <font>
      <sz val="12"/>
      <name val="Times New Roman"/>
      <family val="1"/>
    </font>
    <font>
      <sz val="12"/>
      <color indexed="10"/>
      <name val="Times New Roman"/>
      <family val="1"/>
    </font>
    <font>
      <b/>
      <sz val="12"/>
      <name val="Arial"/>
      <family val="0"/>
    </font>
    <font>
      <sz val="8"/>
      <name val="Arial"/>
      <family val="0"/>
    </font>
    <font>
      <sz val="10"/>
      <name val="Times New Roman"/>
      <family val="1"/>
    </font>
    <font>
      <sz val="10"/>
      <name val="Verdana"/>
      <family val="2"/>
    </font>
    <font>
      <sz val="10"/>
      <name val="Tahoma"/>
      <family val="2"/>
    </font>
    <font>
      <u val="single"/>
      <sz val="10"/>
      <color indexed="12"/>
      <name val="Arial"/>
      <family val="0"/>
    </font>
    <font>
      <u val="single"/>
      <sz val="10"/>
      <color indexed="36"/>
      <name val="Arial"/>
      <family val="0"/>
    </font>
    <font>
      <sz val="12"/>
      <color indexed="8"/>
      <name val="Times New Roman"/>
      <family val="1"/>
    </font>
    <font>
      <sz val="12"/>
      <color indexed="10"/>
      <name val="Arial"/>
      <family val="0"/>
    </font>
    <font>
      <b/>
      <sz val="10"/>
      <name val="Times New Roman"/>
      <family val="1"/>
    </font>
    <font>
      <b/>
      <sz val="10"/>
      <color indexed="10"/>
      <name val="Times New Roman"/>
      <family val="1"/>
    </font>
    <font>
      <sz val="12"/>
      <color indexed="22"/>
      <name val="Times New Roman"/>
      <family val="1"/>
    </font>
    <font>
      <sz val="8"/>
      <name val="Tahoma"/>
      <family val="0"/>
    </font>
    <font>
      <b/>
      <sz val="8"/>
      <name val="Tahoma"/>
      <family val="0"/>
    </font>
    <font>
      <sz val="10"/>
      <color indexed="10"/>
      <name val="Arial"/>
      <family val="0"/>
    </font>
    <font>
      <b/>
      <sz val="10"/>
      <color indexed="53"/>
      <name val="Times New Roman"/>
      <family val="1"/>
    </font>
    <font>
      <sz val="12"/>
      <color indexed="53"/>
      <name val="Times New Roman"/>
      <family val="1"/>
    </font>
    <font>
      <sz val="10"/>
      <color indexed="53"/>
      <name val="Arial"/>
      <family val="0"/>
    </font>
    <font>
      <sz val="12"/>
      <color indexed="53"/>
      <name val="Arial"/>
      <family val="2"/>
    </font>
    <font>
      <sz val="10"/>
      <color indexed="8"/>
      <name val="Arial"/>
      <family val="2"/>
    </font>
    <font>
      <b/>
      <sz val="10"/>
      <name val="Arial"/>
      <family val="2"/>
    </font>
    <font>
      <b/>
      <sz val="10"/>
      <color indexed="8"/>
      <name val="Arial"/>
      <family val="2"/>
    </font>
    <font>
      <b/>
      <sz val="10"/>
      <color indexed="10"/>
      <name val="Arial"/>
      <family val="2"/>
    </font>
    <font>
      <i/>
      <sz val="10"/>
      <name val="Arial"/>
      <family val="2"/>
    </font>
    <font>
      <b/>
      <sz val="12"/>
      <color indexed="8"/>
      <name val="Arial"/>
      <family val="2"/>
    </font>
    <font>
      <b/>
      <sz val="12"/>
      <color indexed="10"/>
      <name val="Arial"/>
      <family val="2"/>
    </font>
    <font>
      <sz val="10"/>
      <color indexed="10"/>
      <name val="Times New Roman"/>
      <family val="1"/>
    </font>
    <font>
      <sz val="10"/>
      <color indexed="55"/>
      <name val="Verdana"/>
      <family val="2"/>
    </font>
    <font>
      <sz val="12"/>
      <color indexed="55"/>
      <name val="Times New Roman"/>
      <family val="1"/>
    </font>
    <font>
      <sz val="36"/>
      <name val="Arial"/>
      <family val="2"/>
    </font>
    <font>
      <sz val="10"/>
      <color indexed="9"/>
      <name val="Verdana"/>
      <family val="2"/>
    </font>
    <font>
      <b/>
      <sz val="10"/>
      <color indexed="9"/>
      <name val="Verdana"/>
      <family val="2"/>
    </font>
    <font>
      <b/>
      <sz val="10"/>
      <color indexed="10"/>
      <name val="Verdana"/>
      <family val="2"/>
    </font>
    <font>
      <b/>
      <sz val="13"/>
      <color indexed="17"/>
      <name val="Verdana"/>
      <family val="2"/>
    </font>
    <font>
      <sz val="10"/>
      <color indexed="9"/>
      <name val="Arial"/>
      <family val="2"/>
    </font>
    <font>
      <b/>
      <sz val="14"/>
      <color indexed="57"/>
      <name val="Arial"/>
      <family val="2"/>
    </font>
    <font>
      <b/>
      <sz val="14"/>
      <color indexed="17"/>
      <name val="Arial"/>
      <family val="2"/>
    </font>
    <font>
      <sz val="10"/>
      <color indexed="20"/>
      <name val="Verdana"/>
      <family val="2"/>
    </font>
    <font>
      <b/>
      <sz val="8"/>
      <name val="Arial"/>
      <family val="2"/>
    </font>
  </fonts>
  <fills count="7">
    <fill>
      <patternFill/>
    </fill>
    <fill>
      <patternFill patternType="gray125"/>
    </fill>
    <fill>
      <patternFill patternType="solid">
        <fgColor indexed="22"/>
        <bgColor indexed="64"/>
      </patternFill>
    </fill>
    <fill>
      <patternFill patternType="gray0625">
        <bgColor indexed="9"/>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s>
  <borders count="27">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331">
    <xf numFmtId="0" fontId="0" fillId="0" borderId="0" xfId="0" applyAlignment="1">
      <alignment/>
    </xf>
    <xf numFmtId="0" fontId="2" fillId="0" borderId="1" xfId="0" applyFont="1" applyBorder="1" applyAlignment="1">
      <alignment vertical="top" wrapText="1" shrinkToFit="1"/>
    </xf>
    <xf numFmtId="0" fontId="4" fillId="0" borderId="1" xfId="0" applyFont="1" applyBorder="1" applyAlignment="1">
      <alignment vertical="top" wrapText="1" shrinkToFit="1"/>
    </xf>
    <xf numFmtId="0" fontId="3" fillId="2" borderId="1" xfId="0" applyFont="1" applyFill="1" applyBorder="1" applyAlignment="1">
      <alignment vertical="top" wrapText="1" shrinkToFit="1"/>
    </xf>
    <xf numFmtId="0" fontId="5" fillId="2" borderId="1" xfId="0" applyFont="1" applyFill="1" applyBorder="1" applyAlignment="1">
      <alignment vertical="top" wrapText="1" shrinkToFit="1"/>
    </xf>
    <xf numFmtId="0" fontId="5" fillId="0" borderId="1" xfId="0" applyFont="1" applyBorder="1" applyAlignment="1">
      <alignment vertical="top" wrapText="1" shrinkToFit="1"/>
    </xf>
    <xf numFmtId="0" fontId="6" fillId="0" borderId="1" xfId="0" applyFont="1" applyBorder="1" applyAlignment="1">
      <alignment vertical="top" wrapText="1" shrinkToFit="1"/>
    </xf>
    <xf numFmtId="49" fontId="5" fillId="0" borderId="1" xfId="0" applyNumberFormat="1" applyFont="1" applyBorder="1" applyAlignment="1">
      <alignment vertical="top" wrapText="1" shrinkToFit="1"/>
    </xf>
    <xf numFmtId="0" fontId="0" fillId="0" borderId="1" xfId="0" applyFont="1" applyBorder="1" applyAlignment="1">
      <alignment vertical="top" wrapText="1" shrinkToFit="1"/>
    </xf>
    <xf numFmtId="0" fontId="5" fillId="0" borderId="1" xfId="0" applyFont="1" applyFill="1" applyBorder="1" applyAlignment="1">
      <alignment vertical="top" wrapText="1" shrinkToFit="1"/>
    </xf>
    <xf numFmtId="0" fontId="4" fillId="0" borderId="1" xfId="0" applyFont="1" applyFill="1" applyBorder="1" applyAlignment="1">
      <alignment vertical="top" wrapText="1" shrinkToFit="1"/>
    </xf>
    <xf numFmtId="0" fontId="3" fillId="3" borderId="1" xfId="0" applyFont="1" applyFill="1" applyBorder="1" applyAlignment="1" applyProtection="1">
      <alignment horizontal="center" vertical="top" wrapText="1" shrinkToFit="1"/>
      <protection locked="0"/>
    </xf>
    <xf numFmtId="0" fontId="3" fillId="3" borderId="1" xfId="0" applyFont="1" applyFill="1" applyBorder="1" applyAlignment="1">
      <alignment horizontal="center" vertical="top" wrapText="1" shrinkToFit="1"/>
    </xf>
    <xf numFmtId="0" fontId="4" fillId="0" borderId="1" xfId="0" applyFont="1" applyBorder="1" applyAlignment="1">
      <alignment horizontal="center" vertical="top" wrapText="1" shrinkToFit="1"/>
    </xf>
    <xf numFmtId="0" fontId="0" fillId="0" borderId="1" xfId="0" applyBorder="1" applyAlignment="1">
      <alignment/>
    </xf>
    <xf numFmtId="0" fontId="0" fillId="0" borderId="0" xfId="0" applyBorder="1" applyAlignment="1">
      <alignment/>
    </xf>
    <xf numFmtId="0" fontId="5" fillId="0" borderId="2" xfId="0" applyFont="1" applyFill="1" applyBorder="1" applyAlignment="1">
      <alignment vertical="top" wrapText="1" shrinkToFit="1"/>
    </xf>
    <xf numFmtId="0" fontId="4" fillId="0" borderId="1" xfId="0" applyFont="1" applyBorder="1" applyAlignment="1">
      <alignment vertical="top" wrapText="1" shrinkToFit="1"/>
    </xf>
    <xf numFmtId="0" fontId="0" fillId="0" borderId="3" xfId="0" applyBorder="1" applyAlignment="1">
      <alignment/>
    </xf>
    <xf numFmtId="0" fontId="5" fillId="0" borderId="3" xfId="0" applyFont="1" applyBorder="1" applyAlignment="1">
      <alignment vertical="top" wrapText="1" shrinkToFit="1"/>
    </xf>
    <xf numFmtId="0" fontId="10" fillId="0" borderId="1" xfId="0" applyFont="1" applyBorder="1" applyAlignment="1">
      <alignment vertical="top" wrapText="1" shrinkToFit="1"/>
    </xf>
    <xf numFmtId="0" fontId="0" fillId="0" borderId="0" xfId="0" applyAlignment="1">
      <alignment vertical="top" wrapText="1"/>
    </xf>
    <xf numFmtId="0" fontId="0" fillId="0" borderId="0" xfId="0" applyFill="1" applyAlignment="1">
      <alignment/>
    </xf>
    <xf numFmtId="0" fontId="10" fillId="0" borderId="0" xfId="0" applyFont="1" applyBorder="1" applyAlignment="1">
      <alignment vertical="top" wrapText="1" shrinkToFit="1"/>
    </xf>
    <xf numFmtId="0" fontId="10" fillId="0" borderId="1" xfId="0" applyFont="1" applyBorder="1" applyAlignment="1">
      <alignment horizontal="center" vertical="top" wrapText="1" shrinkToFit="1"/>
    </xf>
    <xf numFmtId="0" fontId="10" fillId="0" borderId="1" xfId="0" applyFont="1" applyFill="1" applyBorder="1" applyAlignment="1">
      <alignment vertical="top" wrapText="1" shrinkToFit="1"/>
    </xf>
    <xf numFmtId="0" fontId="10" fillId="0" borderId="0" xfId="0" applyFont="1" applyAlignment="1">
      <alignment vertical="top"/>
    </xf>
    <xf numFmtId="0" fontId="0" fillId="0" borderId="0" xfId="0" applyAlignment="1">
      <alignment vertical="top"/>
    </xf>
    <xf numFmtId="0" fontId="5" fillId="0" borderId="1" xfId="0" applyFont="1" applyBorder="1" applyAlignment="1">
      <alignment horizontal="center" vertical="top" wrapText="1" shrinkToFit="1"/>
    </xf>
    <xf numFmtId="0" fontId="5" fillId="0" borderId="1" xfId="0" applyFont="1" applyBorder="1" applyAlignment="1">
      <alignment vertical="top" wrapText="1"/>
    </xf>
    <xf numFmtId="0" fontId="6" fillId="0" borderId="1" xfId="0" applyFont="1" applyFill="1" applyBorder="1" applyAlignment="1">
      <alignment vertical="top" wrapText="1" shrinkToFit="1"/>
    </xf>
    <xf numFmtId="0" fontId="3" fillId="0" borderId="1" xfId="0" applyFont="1" applyFill="1" applyBorder="1" applyAlignment="1">
      <alignment horizontal="center" vertical="top" wrapText="1" shrinkToFit="1"/>
    </xf>
    <xf numFmtId="0" fontId="4" fillId="0" borderId="0" xfId="0" applyFont="1" applyBorder="1" applyAlignment="1">
      <alignment vertical="top" wrapText="1" shrinkToFit="1"/>
    </xf>
    <xf numFmtId="0" fontId="5" fillId="0" borderId="2" xfId="0" applyFont="1" applyBorder="1" applyAlignment="1">
      <alignment vertical="top" wrapText="1" shrinkToFit="1"/>
    </xf>
    <xf numFmtId="0" fontId="10" fillId="0" borderId="4" xfId="0" applyFont="1" applyFill="1" applyBorder="1" applyAlignment="1">
      <alignment vertical="top" wrapText="1" shrinkToFit="1"/>
    </xf>
    <xf numFmtId="0" fontId="10" fillId="0" borderId="0" xfId="0" applyFont="1" applyBorder="1" applyAlignment="1">
      <alignment horizontal="center" vertical="top" wrapText="1" shrinkToFit="1"/>
    </xf>
    <xf numFmtId="0" fontId="10" fillId="0" borderId="0" xfId="0" applyFont="1" applyFill="1" applyBorder="1" applyAlignment="1">
      <alignment vertical="top" wrapText="1" shrinkToFit="1"/>
    </xf>
    <xf numFmtId="0" fontId="10" fillId="2" borderId="0" xfId="0" applyFont="1" applyFill="1" applyBorder="1" applyAlignment="1">
      <alignment vertical="top" wrapText="1" shrinkToFit="1"/>
    </xf>
    <xf numFmtId="0" fontId="10" fillId="0" borderId="0" xfId="0" applyFont="1" applyBorder="1" applyAlignment="1">
      <alignment vertical="top"/>
    </xf>
    <xf numFmtId="0" fontId="3" fillId="3" borderId="4" xfId="0" applyFont="1" applyFill="1" applyBorder="1" applyAlignment="1">
      <alignment horizontal="center" vertical="top" wrapText="1" shrinkToFit="1"/>
    </xf>
    <xf numFmtId="0" fontId="5" fillId="2" borderId="4" xfId="0" applyFont="1" applyFill="1" applyBorder="1" applyAlignment="1">
      <alignment vertical="top" wrapText="1" shrinkToFit="1"/>
    </xf>
    <xf numFmtId="0" fontId="4" fillId="0" borderId="4" xfId="0" applyFont="1" applyBorder="1" applyAlignment="1">
      <alignment vertical="top" wrapText="1" shrinkToFit="1"/>
    </xf>
    <xf numFmtId="0" fontId="4" fillId="0" borderId="5" xfId="0" applyFont="1" applyBorder="1" applyAlignment="1">
      <alignment vertical="top" wrapText="1" shrinkToFit="1"/>
    </xf>
    <xf numFmtId="0" fontId="0" fillId="0" borderId="4" xfId="0" applyFont="1" applyBorder="1" applyAlignment="1">
      <alignment vertical="top" wrapText="1" shrinkToFit="1"/>
    </xf>
    <xf numFmtId="0" fontId="11" fillId="0" borderId="4" xfId="0" applyFont="1" applyBorder="1" applyAlignment="1">
      <alignment vertical="top" wrapText="1" shrinkToFit="1"/>
    </xf>
    <xf numFmtId="0" fontId="4" fillId="0" borderId="0" xfId="0" applyFont="1" applyBorder="1" applyAlignment="1">
      <alignment horizontal="center" vertical="top" wrapText="1" shrinkToFit="1"/>
    </xf>
    <xf numFmtId="0" fontId="0" fillId="0" borderId="0" xfId="0" applyFont="1" applyBorder="1" applyAlignment="1">
      <alignment vertical="top" wrapText="1" shrinkToFit="1"/>
    </xf>
    <xf numFmtId="0" fontId="11" fillId="0" borderId="0" xfId="0" applyFont="1" applyBorder="1" applyAlignment="1">
      <alignment vertical="top" wrapText="1" shrinkToFit="1"/>
    </xf>
    <xf numFmtId="0" fontId="4" fillId="0" borderId="0" xfId="0" applyFont="1" applyFill="1" applyBorder="1" applyAlignment="1">
      <alignment vertical="top" wrapText="1" shrinkToFit="1"/>
    </xf>
    <xf numFmtId="0" fontId="14" fillId="0" borderId="0" xfId="0" applyFont="1" applyAlignment="1">
      <alignment vertical="top" wrapText="1"/>
    </xf>
    <xf numFmtId="0" fontId="5" fillId="0" borderId="1" xfId="0" applyFont="1" applyFill="1" applyBorder="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0" xfId="0" applyFont="1" applyFill="1" applyAlignment="1">
      <alignment vertical="top"/>
    </xf>
    <xf numFmtId="0" fontId="16" fillId="3" borderId="1" xfId="0" applyFont="1" applyFill="1" applyBorder="1" applyAlignment="1" applyProtection="1">
      <alignment horizontal="center" vertical="top" wrapText="1" shrinkToFit="1"/>
      <protection locked="0"/>
    </xf>
    <xf numFmtId="0" fontId="16" fillId="0" borderId="1" xfId="0" applyFont="1" applyFill="1" applyBorder="1" applyAlignment="1">
      <alignment horizontal="center" vertical="top" wrapText="1" shrinkToFit="1"/>
    </xf>
    <xf numFmtId="0" fontId="16" fillId="3" borderId="1" xfId="0" applyFont="1" applyFill="1" applyBorder="1" applyAlignment="1">
      <alignment horizontal="center" vertical="top" wrapText="1" shrinkToFit="1"/>
    </xf>
    <xf numFmtId="0" fontId="16" fillId="2" borderId="1" xfId="0" applyFont="1" applyFill="1" applyBorder="1" applyAlignment="1">
      <alignment vertical="top" wrapText="1" shrinkToFit="1"/>
    </xf>
    <xf numFmtId="0" fontId="16" fillId="0" borderId="1" xfId="0" applyFont="1" applyFill="1" applyBorder="1" applyAlignment="1">
      <alignment vertical="top" wrapText="1" shrinkToFit="1"/>
    </xf>
    <xf numFmtId="0" fontId="5" fillId="0" borderId="1" xfId="0" applyFont="1" applyFill="1" applyBorder="1" applyAlignment="1">
      <alignment horizontal="right" vertical="top" wrapText="1" shrinkToFit="1"/>
    </xf>
    <xf numFmtId="0" fontId="5" fillId="0" borderId="2" xfId="0" applyFont="1" applyFill="1" applyBorder="1" applyAlignment="1">
      <alignment vertical="top" wrapText="1"/>
    </xf>
    <xf numFmtId="0" fontId="5" fillId="0" borderId="0" xfId="0" applyFont="1" applyAlignment="1">
      <alignment/>
    </xf>
    <xf numFmtId="0" fontId="16" fillId="0" borderId="1" xfId="0" applyFont="1" applyBorder="1" applyAlignment="1">
      <alignment vertical="top" wrapText="1" shrinkToFit="1"/>
    </xf>
    <xf numFmtId="0" fontId="16" fillId="0" borderId="1" xfId="0" applyFont="1" applyFill="1" applyBorder="1" applyAlignment="1">
      <alignment vertical="top" wrapText="1"/>
    </xf>
    <xf numFmtId="0" fontId="17" fillId="0" borderId="1" xfId="0" applyFont="1" applyBorder="1" applyAlignment="1">
      <alignment vertical="top" wrapText="1" shrinkToFit="1"/>
    </xf>
    <xf numFmtId="0" fontId="17" fillId="0" borderId="1" xfId="0" applyFont="1" applyFill="1" applyBorder="1" applyAlignment="1">
      <alignment vertical="top" wrapText="1"/>
    </xf>
    <xf numFmtId="0" fontId="16" fillId="0" borderId="2" xfId="0" applyFont="1" applyFill="1" applyBorder="1" applyAlignment="1">
      <alignment vertical="top" wrapText="1" shrinkToFit="1"/>
    </xf>
    <xf numFmtId="0" fontId="16" fillId="0" borderId="2" xfId="0" applyFont="1" applyBorder="1" applyAlignment="1">
      <alignment vertical="top" wrapText="1" shrinkToFit="1"/>
    </xf>
    <xf numFmtId="49" fontId="16" fillId="0" borderId="1" xfId="0" applyNumberFormat="1" applyFont="1" applyBorder="1" applyAlignment="1">
      <alignment vertical="top" wrapText="1" shrinkToFit="1"/>
    </xf>
    <xf numFmtId="0" fontId="16" fillId="0" borderId="1" xfId="0" applyFont="1" applyBorder="1" applyAlignment="1">
      <alignment vertical="top" wrapText="1"/>
    </xf>
    <xf numFmtId="0" fontId="16" fillId="0" borderId="0" xfId="0" applyFont="1" applyAlignment="1">
      <alignment vertical="top" wrapText="1"/>
    </xf>
    <xf numFmtId="0" fontId="16" fillId="0" borderId="1" xfId="0" applyFont="1" applyBorder="1" applyAlignment="1">
      <alignment vertical="top"/>
    </xf>
    <xf numFmtId="0" fontId="16" fillId="0" borderId="6" xfId="0" applyFont="1" applyBorder="1" applyAlignment="1">
      <alignment vertical="top"/>
    </xf>
    <xf numFmtId="0" fontId="16" fillId="0" borderId="0" xfId="0" applyFont="1" applyFill="1" applyAlignment="1">
      <alignment vertical="top" wrapText="1"/>
    </xf>
    <xf numFmtId="0" fontId="16" fillId="0" borderId="0" xfId="0" applyFont="1" applyAlignment="1">
      <alignment/>
    </xf>
    <xf numFmtId="3" fontId="5" fillId="0" borderId="1" xfId="0" applyNumberFormat="1" applyFont="1" applyFill="1" applyBorder="1" applyAlignment="1">
      <alignment horizontal="right" vertical="top" wrapText="1" shrinkToFit="1"/>
    </xf>
    <xf numFmtId="0" fontId="21" fillId="0" borderId="0" xfId="0" applyFont="1" applyAlignment="1">
      <alignment/>
    </xf>
    <xf numFmtId="0" fontId="14" fillId="0" borderId="1" xfId="0" applyFont="1" applyBorder="1" applyAlignment="1">
      <alignment vertical="top" wrapText="1"/>
    </xf>
    <xf numFmtId="0" fontId="16" fillId="0" borderId="4" xfId="0" applyFont="1" applyBorder="1" applyAlignment="1">
      <alignment horizontal="center" vertical="top" wrapText="1" shrinkToFit="1"/>
    </xf>
    <xf numFmtId="0" fontId="16" fillId="0" borderId="4" xfId="0" applyFont="1" applyBorder="1" applyAlignment="1">
      <alignment vertical="top" wrapText="1" shrinkToFit="1"/>
    </xf>
    <xf numFmtId="0" fontId="16" fillId="0" borderId="4" xfId="0" applyFont="1" applyFill="1" applyBorder="1" applyAlignment="1">
      <alignment vertical="top" wrapText="1" shrinkToFit="1"/>
    </xf>
    <xf numFmtId="0" fontId="16" fillId="0" borderId="4" xfId="0" applyFont="1" applyBorder="1" applyAlignment="1">
      <alignment vertical="top"/>
    </xf>
    <xf numFmtId="0" fontId="22" fillId="0" borderId="0" xfId="0" applyFont="1" applyAlignment="1">
      <alignment vertical="top" wrapText="1"/>
    </xf>
    <xf numFmtId="0" fontId="23" fillId="0" borderId="0" xfId="0" applyFont="1" applyFill="1" applyBorder="1" applyAlignment="1">
      <alignment vertical="top"/>
    </xf>
    <xf numFmtId="0" fontId="23" fillId="0" borderId="0" xfId="0" applyFont="1" applyFill="1" applyAlignment="1">
      <alignment vertical="top"/>
    </xf>
    <xf numFmtId="0" fontId="24" fillId="0" borderId="0" xfId="0" applyFont="1" applyFill="1" applyAlignment="1">
      <alignment vertical="top"/>
    </xf>
    <xf numFmtId="0" fontId="0" fillId="0" borderId="1" xfId="0" applyFont="1" applyBorder="1" applyAlignment="1">
      <alignment vertical="top" wrapText="1"/>
    </xf>
    <xf numFmtId="0" fontId="0" fillId="0" borderId="1" xfId="0" applyFont="1" applyBorder="1" applyAlignment="1">
      <alignment vertical="top"/>
    </xf>
    <xf numFmtId="0" fontId="5" fillId="2" borderId="3" xfId="0" applyFont="1" applyFill="1" applyBorder="1" applyAlignment="1">
      <alignment vertical="top" wrapText="1" shrinkToFit="1"/>
    </xf>
    <xf numFmtId="0" fontId="3" fillId="2" borderId="3" xfId="0" applyFont="1" applyFill="1" applyBorder="1" applyAlignment="1">
      <alignment vertical="top" wrapText="1" shrinkToFit="1"/>
    </xf>
    <xf numFmtId="0" fontId="5" fillId="2" borderId="5" xfId="0" applyFont="1" applyFill="1" applyBorder="1" applyAlignment="1">
      <alignment vertical="top" wrapText="1" shrinkToFit="1"/>
    </xf>
    <xf numFmtId="0" fontId="7" fillId="0" borderId="1" xfId="0" applyFont="1" applyBorder="1" applyAlignment="1">
      <alignment vertical="top" wrapText="1" shrinkToFit="1"/>
    </xf>
    <xf numFmtId="0" fontId="4" fillId="0" borderId="1" xfId="0" applyFont="1" applyBorder="1" applyAlignment="1">
      <alignment horizontal="justify" vertical="top"/>
    </xf>
    <xf numFmtId="0" fontId="0" fillId="0" borderId="4" xfId="0" applyFont="1" applyFill="1" applyBorder="1" applyAlignment="1">
      <alignment vertical="top" wrapText="1"/>
    </xf>
    <xf numFmtId="0" fontId="0" fillId="0" borderId="2" xfId="0" applyFont="1" applyFill="1" applyBorder="1" applyAlignment="1">
      <alignment vertical="top" wrapText="1" shrinkToFit="1"/>
    </xf>
    <xf numFmtId="0" fontId="0" fillId="0" borderId="1" xfId="0" applyFont="1" applyFill="1" applyBorder="1" applyAlignment="1">
      <alignment vertical="top" wrapText="1" shrinkToFit="1"/>
    </xf>
    <xf numFmtId="0" fontId="21" fillId="0" borderId="1" xfId="0" applyFont="1" applyBorder="1" applyAlignment="1">
      <alignment vertical="top" wrapText="1" shrinkToFit="1"/>
    </xf>
    <xf numFmtId="0" fontId="21" fillId="0" borderId="1" xfId="0" applyFont="1" applyFill="1" applyBorder="1" applyAlignment="1">
      <alignment vertical="top" wrapText="1" shrinkToFit="1"/>
    </xf>
    <xf numFmtId="0" fontId="0" fillId="0" borderId="0" xfId="0" applyFont="1" applyFill="1" applyAlignment="1">
      <alignment vertical="top"/>
    </xf>
    <xf numFmtId="0" fontId="27" fillId="2" borderId="1" xfId="0" applyFont="1" applyFill="1" applyBorder="1" applyAlignment="1">
      <alignment vertical="top" wrapText="1" shrinkToFit="1"/>
    </xf>
    <xf numFmtId="0" fontId="0" fillId="0" borderId="0" xfId="0" applyFont="1" applyAlignment="1">
      <alignment vertical="top"/>
    </xf>
    <xf numFmtId="0" fontId="26" fillId="0" borderId="1" xfId="0" applyFont="1" applyBorder="1" applyAlignment="1">
      <alignment vertical="top" wrapText="1"/>
    </xf>
    <xf numFmtId="0" fontId="0" fillId="0" borderId="0" xfId="0" applyFont="1" applyAlignment="1">
      <alignment vertical="top"/>
    </xf>
    <xf numFmtId="0" fontId="0" fillId="0" borderId="0" xfId="0" applyFont="1" applyBorder="1" applyAlignment="1">
      <alignment vertical="top"/>
    </xf>
    <xf numFmtId="0" fontId="0" fillId="0" borderId="1" xfId="0" applyFont="1" applyFill="1" applyBorder="1" applyAlignment="1">
      <alignment vertical="top" wrapText="1"/>
    </xf>
    <xf numFmtId="0" fontId="27" fillId="0" borderId="1" xfId="0" applyFont="1" applyBorder="1" applyAlignment="1">
      <alignment vertical="top" wrapText="1"/>
    </xf>
    <xf numFmtId="0" fontId="27" fillId="0" borderId="1" xfId="0" applyFont="1" applyBorder="1" applyAlignment="1">
      <alignment vertical="top"/>
    </xf>
    <xf numFmtId="0" fontId="27" fillId="0" borderId="6" xfId="0" applyFont="1" applyBorder="1" applyAlignment="1">
      <alignment vertical="top"/>
    </xf>
    <xf numFmtId="0" fontId="27" fillId="0" borderId="4" xfId="0" applyFont="1" applyBorder="1" applyAlignment="1">
      <alignment vertical="top"/>
    </xf>
    <xf numFmtId="0" fontId="27" fillId="0" borderId="4" xfId="0" applyFont="1" applyBorder="1" applyAlignment="1">
      <alignment vertical="top" wrapText="1" shrinkToFit="1"/>
    </xf>
    <xf numFmtId="0" fontId="27" fillId="0" borderId="1" xfId="0" applyFont="1" applyBorder="1" applyAlignment="1">
      <alignment vertical="top" wrapText="1" shrinkToFit="1"/>
    </xf>
    <xf numFmtId="0" fontId="28" fillId="0" borderId="4" xfId="0" applyFont="1" applyFill="1" applyBorder="1" applyAlignment="1">
      <alignment vertical="top" wrapText="1"/>
    </xf>
    <xf numFmtId="0" fontId="0" fillId="0" borderId="0" xfId="0" applyFont="1" applyFill="1" applyBorder="1" applyAlignment="1">
      <alignment vertical="top"/>
    </xf>
    <xf numFmtId="0" fontId="29" fillId="0" borderId="7" xfId="0" applyFont="1" applyBorder="1" applyAlignment="1">
      <alignment vertical="top" wrapText="1" shrinkToFit="1"/>
    </xf>
    <xf numFmtId="0" fontId="29" fillId="0" borderId="6" xfId="0" applyFont="1" applyBorder="1" applyAlignment="1">
      <alignment vertical="top" wrapText="1" shrinkToFit="1"/>
    </xf>
    <xf numFmtId="0" fontId="27" fillId="0" borderId="4" xfId="0" applyFont="1" applyFill="1" applyBorder="1" applyAlignment="1">
      <alignment vertical="top" wrapText="1" shrinkToFit="1"/>
    </xf>
    <xf numFmtId="0" fontId="27" fillId="0" borderId="0" xfId="0" applyFont="1" applyAlignment="1">
      <alignment vertical="top"/>
    </xf>
    <xf numFmtId="0" fontId="21" fillId="0" borderId="2" xfId="0" applyFont="1" applyBorder="1" applyAlignment="1">
      <alignment vertical="top" wrapText="1" shrinkToFit="1"/>
    </xf>
    <xf numFmtId="0" fontId="0" fillId="0" borderId="1"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vertical="top" wrapText="1" shrinkToFit="1"/>
    </xf>
    <xf numFmtId="0" fontId="0" fillId="0" borderId="1" xfId="0" applyFont="1" applyFill="1" applyBorder="1" applyAlignment="1">
      <alignment horizontal="left" vertical="top" wrapText="1"/>
    </xf>
    <xf numFmtId="0" fontId="3" fillId="2" borderId="8" xfId="0" applyFont="1" applyFill="1" applyBorder="1" applyAlignment="1">
      <alignment vertical="top" wrapText="1" shrinkToFit="1"/>
    </xf>
    <xf numFmtId="0" fontId="21" fillId="0" borderId="0" xfId="0" applyFont="1" applyFill="1" applyAlignment="1">
      <alignment/>
    </xf>
    <xf numFmtId="0" fontId="21" fillId="0" borderId="1" xfId="0" applyFont="1" applyFill="1" applyBorder="1" applyAlignment="1">
      <alignment vertical="top" wrapText="1"/>
    </xf>
    <xf numFmtId="0" fontId="30" fillId="0" borderId="1" xfId="0" applyFont="1" applyBorder="1" applyAlignment="1">
      <alignment vertical="top" wrapText="1" shrinkToFit="1"/>
    </xf>
    <xf numFmtId="0" fontId="4" fillId="2" borderId="0" xfId="0" applyFont="1" applyFill="1" applyBorder="1" applyAlignment="1">
      <alignment vertical="top" wrapText="1" shrinkToFit="1"/>
    </xf>
    <xf numFmtId="0" fontId="4" fillId="0" borderId="4" xfId="0" applyFont="1" applyBorder="1" applyAlignment="1">
      <alignment vertical="top" wrapText="1" shrinkToFit="1"/>
    </xf>
    <xf numFmtId="0" fontId="4" fillId="0" borderId="0" xfId="0" applyFont="1" applyBorder="1" applyAlignment="1">
      <alignment vertical="top" wrapText="1" shrinkToFit="1"/>
    </xf>
    <xf numFmtId="0" fontId="4" fillId="0" borderId="3" xfId="0" applyFont="1" applyBorder="1" applyAlignment="1">
      <alignment vertical="top" wrapText="1" shrinkToFit="1"/>
    </xf>
    <xf numFmtId="0" fontId="0" fillId="0" borderId="3" xfId="0" applyFont="1" applyFill="1" applyBorder="1" applyAlignment="1">
      <alignment vertical="top" wrapText="1" shrinkToFit="1"/>
    </xf>
    <xf numFmtId="0" fontId="5" fillId="0" borderId="0" xfId="0" applyFont="1" applyBorder="1" applyAlignment="1">
      <alignment vertical="top"/>
    </xf>
    <xf numFmtId="0" fontId="0" fillId="0" borderId="0" xfId="0" applyBorder="1" applyAlignment="1">
      <alignment vertical="top"/>
    </xf>
    <xf numFmtId="0" fontId="0" fillId="0" borderId="0" xfId="0" applyFill="1" applyBorder="1" applyAlignment="1">
      <alignment/>
    </xf>
    <xf numFmtId="0" fontId="5" fillId="0" borderId="4" xfId="0" applyFont="1" applyFill="1" applyBorder="1" applyAlignment="1">
      <alignment vertical="top" wrapText="1" shrinkToFit="1"/>
    </xf>
    <xf numFmtId="0" fontId="9" fillId="0" borderId="4" xfId="0" applyFont="1" applyBorder="1" applyAlignment="1">
      <alignment vertical="top" wrapText="1" shrinkToFit="1"/>
    </xf>
    <xf numFmtId="0" fontId="0" fillId="0" borderId="4" xfId="0" applyBorder="1" applyAlignment="1">
      <alignment vertical="top" wrapText="1"/>
    </xf>
    <xf numFmtId="0" fontId="0" fillId="0" borderId="0" xfId="0" applyFont="1" applyBorder="1" applyAlignment="1">
      <alignment vertical="top" wrapText="1" shrinkToFit="1"/>
    </xf>
    <xf numFmtId="0" fontId="0" fillId="0" borderId="0" xfId="0" applyBorder="1" applyAlignment="1">
      <alignment vertical="top" wrapText="1"/>
    </xf>
    <xf numFmtId="0" fontId="0" fillId="0" borderId="3" xfId="0" applyFont="1" applyBorder="1" applyAlignment="1">
      <alignment vertical="top"/>
    </xf>
    <xf numFmtId="0" fontId="24" fillId="0" borderId="0" xfId="0" applyFont="1" applyBorder="1" applyAlignment="1">
      <alignment vertical="top" wrapText="1"/>
    </xf>
    <xf numFmtId="0" fontId="24" fillId="0" borderId="0" xfId="0" applyFont="1" applyBorder="1" applyAlignment="1">
      <alignment vertical="top"/>
    </xf>
    <xf numFmtId="0" fontId="4" fillId="0" borderId="4" xfId="0" applyFont="1" applyFill="1" applyBorder="1" applyAlignment="1">
      <alignment vertical="top" wrapText="1"/>
    </xf>
    <xf numFmtId="0" fontId="4" fillId="0" borderId="1" xfId="0" applyFont="1" applyFill="1" applyBorder="1" applyAlignment="1">
      <alignment vertical="top" wrapText="1"/>
    </xf>
    <xf numFmtId="0" fontId="31" fillId="0" borderId="1" xfId="0" applyFont="1" applyBorder="1" applyAlignment="1">
      <alignment wrapText="1"/>
    </xf>
    <xf numFmtId="0" fontId="4" fillId="0" borderId="2" xfId="0" applyFont="1" applyFill="1" applyBorder="1" applyAlignment="1">
      <alignment vertical="top" wrapText="1"/>
    </xf>
    <xf numFmtId="0" fontId="4" fillId="0" borderId="1" xfId="0" applyFont="1" applyBorder="1" applyAlignment="1">
      <alignment horizontal="left" vertical="top" wrapText="1"/>
    </xf>
    <xf numFmtId="0" fontId="7" fillId="2" borderId="1" xfId="0" applyFont="1" applyFill="1" applyBorder="1" applyAlignment="1">
      <alignment vertical="top" wrapText="1" shrinkToFit="1"/>
    </xf>
    <xf numFmtId="0" fontId="15" fillId="2" borderId="1" xfId="0" applyFont="1" applyFill="1" applyBorder="1" applyAlignment="1">
      <alignment vertical="top" wrapText="1"/>
    </xf>
    <xf numFmtId="0" fontId="4" fillId="2" borderId="0" xfId="0" applyFont="1" applyFill="1" applyBorder="1" applyAlignment="1">
      <alignment vertical="top" wrapText="1" shrinkToFit="1"/>
    </xf>
    <xf numFmtId="0" fontId="4" fillId="0" borderId="1" xfId="0" applyFont="1" applyBorder="1" applyAlignment="1">
      <alignment wrapText="1"/>
    </xf>
    <xf numFmtId="0" fontId="4" fillId="0" borderId="2" xfId="0" applyFont="1" applyBorder="1" applyAlignment="1">
      <alignment vertical="top" wrapText="1" shrinkToFit="1"/>
    </xf>
    <xf numFmtId="0" fontId="4" fillId="0" borderId="2" xfId="0" applyFont="1" applyFill="1" applyBorder="1" applyAlignment="1">
      <alignment vertical="top" wrapText="1" shrinkToFit="1"/>
    </xf>
    <xf numFmtId="0" fontId="7" fillId="3" borderId="1" xfId="0" applyFont="1" applyFill="1" applyBorder="1" applyAlignment="1" applyProtection="1">
      <alignment horizontal="center" vertical="top" wrapText="1" shrinkToFit="1"/>
      <protection locked="0"/>
    </xf>
    <xf numFmtId="0" fontId="7" fillId="3" borderId="1" xfId="0" applyFont="1" applyFill="1" applyBorder="1" applyAlignment="1">
      <alignment horizontal="center" vertical="top" wrapText="1" shrinkToFit="1"/>
    </xf>
    <xf numFmtId="0" fontId="4" fillId="2" borderId="1" xfId="0" applyFont="1" applyFill="1" applyBorder="1" applyAlignment="1">
      <alignment vertical="top" wrapText="1" shrinkToFit="1"/>
    </xf>
    <xf numFmtId="0" fontId="32" fillId="2" borderId="1" xfId="0" applyFont="1" applyFill="1" applyBorder="1" applyAlignment="1">
      <alignment vertical="top" wrapText="1" shrinkToFit="1"/>
    </xf>
    <xf numFmtId="0" fontId="4" fillId="0" borderId="1" xfId="0" applyFont="1" applyFill="1" applyBorder="1" applyAlignment="1">
      <alignment vertical="top" wrapText="1" shrinkToFit="1"/>
    </xf>
    <xf numFmtId="0" fontId="4" fillId="0" borderId="1" xfId="0" applyFont="1" applyFill="1" applyBorder="1" applyAlignment="1">
      <alignment horizontal="center" vertical="top" wrapText="1"/>
    </xf>
    <xf numFmtId="0" fontId="4" fillId="0" borderId="1" xfId="0" applyFont="1" applyFill="1" applyBorder="1" applyAlignment="1">
      <alignment horizontal="justify" vertical="top" wrapText="1"/>
    </xf>
    <xf numFmtId="0" fontId="15" fillId="4" borderId="1" xfId="0" applyFont="1" applyFill="1" applyBorder="1" applyAlignment="1">
      <alignment vertical="top" wrapText="1"/>
    </xf>
    <xf numFmtId="0" fontId="4" fillId="0" borderId="1" xfId="0" applyFont="1" applyBorder="1" applyAlignment="1">
      <alignment vertical="top" wrapText="1"/>
    </xf>
    <xf numFmtId="0" fontId="25" fillId="0" borderId="0" xfId="0" applyFont="1" applyAlignment="1">
      <alignment/>
    </xf>
    <xf numFmtId="0" fontId="4" fillId="0" borderId="0" xfId="0" applyFont="1" applyFill="1" applyAlignment="1">
      <alignment vertical="top"/>
    </xf>
    <xf numFmtId="0" fontId="4" fillId="0" borderId="0" xfId="0" applyFont="1" applyAlignment="1">
      <alignment horizontal="left" vertical="top" wrapText="1" indent="1"/>
    </xf>
    <xf numFmtId="0" fontId="4" fillId="0" borderId="0" xfId="0" applyFont="1" applyAlignment="1">
      <alignment/>
    </xf>
    <xf numFmtId="0" fontId="0" fillId="0" borderId="3" xfId="0" applyFont="1" applyFill="1" applyBorder="1" applyAlignment="1">
      <alignment horizontal="left" vertical="top" wrapText="1"/>
    </xf>
    <xf numFmtId="0" fontId="0" fillId="0" borderId="6"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5" fillId="0" borderId="1" xfId="0" applyFont="1" applyFill="1" applyBorder="1" applyAlignment="1">
      <alignment wrapText="1"/>
    </xf>
    <xf numFmtId="0" fontId="10" fillId="0" borderId="4" xfId="0" applyFont="1" applyFill="1" applyBorder="1" applyAlignment="1">
      <alignment wrapText="1"/>
    </xf>
    <xf numFmtId="0" fontId="5" fillId="0" borderId="0" xfId="0" applyFont="1" applyFill="1" applyAlignment="1">
      <alignment/>
    </xf>
    <xf numFmtId="0" fontId="0" fillId="0" borderId="0" xfId="0" applyFont="1" applyFill="1" applyBorder="1" applyAlignment="1">
      <alignment vertical="top" wrapText="1"/>
    </xf>
    <xf numFmtId="0" fontId="27" fillId="3" borderId="1" xfId="0" applyFont="1" applyFill="1" applyBorder="1" applyAlignment="1">
      <alignment horizontal="center" vertical="top" wrapText="1" shrinkToFit="1"/>
    </xf>
    <xf numFmtId="0" fontId="27" fillId="0" borderId="1" xfId="0" applyFont="1" applyFill="1" applyBorder="1" applyAlignment="1">
      <alignment horizontal="center" vertical="top" wrapText="1" shrinkToFit="1"/>
    </xf>
    <xf numFmtId="0" fontId="27" fillId="3" borderId="1" xfId="0" applyFont="1" applyFill="1" applyBorder="1" applyAlignment="1" applyProtection="1">
      <alignment horizontal="center" vertical="top" wrapText="1" shrinkToFit="1"/>
      <protection locked="0"/>
    </xf>
    <xf numFmtId="0" fontId="27" fillId="0" borderId="4" xfId="0" applyFont="1" applyFill="1" applyBorder="1" applyAlignment="1">
      <alignment horizontal="center" vertical="top" wrapText="1" shrinkToFit="1"/>
    </xf>
    <xf numFmtId="0" fontId="0" fillId="0" borderId="0" xfId="0" applyFont="1" applyBorder="1" applyAlignment="1">
      <alignment horizontal="center" vertical="top" wrapText="1" shrinkToFit="1"/>
    </xf>
    <xf numFmtId="0" fontId="21" fillId="0" borderId="1" xfId="0" applyFont="1" applyFill="1" applyBorder="1" applyAlignment="1">
      <alignment horizontal="left" vertical="top" wrapText="1"/>
    </xf>
    <xf numFmtId="0" fontId="0" fillId="0" borderId="0" xfId="0" applyFont="1" applyFill="1" applyAlignment="1">
      <alignment/>
    </xf>
    <xf numFmtId="0" fontId="21" fillId="0" borderId="0" xfId="0" applyFont="1" applyAlignment="1">
      <alignment/>
    </xf>
    <xf numFmtId="0" fontId="21" fillId="0" borderId="1" xfId="0" applyFont="1" applyBorder="1" applyAlignment="1">
      <alignment/>
    </xf>
    <xf numFmtId="0" fontId="21" fillId="0" borderId="1" xfId="0" applyFont="1" applyFill="1" applyBorder="1" applyAlignment="1">
      <alignment/>
    </xf>
    <xf numFmtId="0" fontId="27" fillId="0" borderId="1" xfId="0" applyFont="1" applyFill="1" applyBorder="1" applyAlignment="1">
      <alignment vertical="top" wrapText="1" shrinkToFit="1"/>
    </xf>
    <xf numFmtId="0" fontId="0" fillId="2" borderId="1" xfId="0" applyFont="1" applyFill="1" applyBorder="1" applyAlignment="1">
      <alignment vertical="top" wrapText="1" shrinkToFit="1"/>
    </xf>
    <xf numFmtId="0" fontId="0" fillId="0" borderId="3" xfId="0" applyFont="1" applyBorder="1" applyAlignment="1">
      <alignment vertical="top" wrapText="1"/>
    </xf>
    <xf numFmtId="0" fontId="0" fillId="0" borderId="9" xfId="0" applyFont="1" applyFill="1" applyBorder="1" applyAlignment="1">
      <alignment vertical="top" wrapText="1"/>
    </xf>
    <xf numFmtId="0" fontId="21" fillId="0" borderId="9" xfId="0" applyFont="1" applyFill="1" applyBorder="1" applyAlignment="1">
      <alignment vertical="top" wrapText="1" shrinkToFit="1"/>
    </xf>
    <xf numFmtId="0" fontId="21" fillId="0" borderId="2" xfId="0" applyFont="1" applyBorder="1" applyAlignment="1">
      <alignment vertical="top" wrapText="1"/>
    </xf>
    <xf numFmtId="0" fontId="0" fillId="0" borderId="2" xfId="0" applyFont="1" applyBorder="1" applyAlignment="1">
      <alignment vertical="top" wrapText="1"/>
    </xf>
    <xf numFmtId="0" fontId="21" fillId="0" borderId="2" xfId="0" applyFont="1" applyFill="1" applyBorder="1" applyAlignment="1">
      <alignment horizontal="left" vertical="top" wrapText="1"/>
    </xf>
    <xf numFmtId="0" fontId="7" fillId="0" borderId="0" xfId="0" applyFont="1" applyBorder="1" applyAlignment="1">
      <alignment vertical="top" wrapText="1" shrinkToFit="1"/>
    </xf>
    <xf numFmtId="0" fontId="26" fillId="0" borderId="1" xfId="0" applyFont="1" applyFill="1" applyBorder="1" applyAlignment="1">
      <alignment vertical="top" wrapText="1"/>
    </xf>
    <xf numFmtId="0" fontId="21" fillId="0" borderId="1" xfId="0" applyFont="1" applyBorder="1" applyAlignment="1">
      <alignment vertical="top" wrapText="1"/>
    </xf>
    <xf numFmtId="0" fontId="33" fillId="0" borderId="1" xfId="0" applyFont="1" applyFill="1" applyBorder="1" applyAlignment="1">
      <alignment vertical="top" wrapText="1" shrinkToFit="1"/>
    </xf>
    <xf numFmtId="0" fontId="9" fillId="0" borderId="1" xfId="0" applyFont="1" applyFill="1" applyBorder="1" applyAlignment="1">
      <alignment vertical="top" wrapText="1" shrinkToFit="1"/>
    </xf>
    <xf numFmtId="0" fontId="18" fillId="2" borderId="1" xfId="0" applyFont="1" applyFill="1" applyBorder="1" applyAlignment="1">
      <alignment vertical="top" wrapText="1" shrinkToFit="1"/>
    </xf>
    <xf numFmtId="0" fontId="27" fillId="0" borderId="1" xfId="0" applyFont="1" applyFill="1" applyBorder="1" applyAlignment="1" applyProtection="1">
      <alignment horizontal="center" vertical="top" wrapText="1" shrinkToFit="1"/>
      <protection locked="0"/>
    </xf>
    <xf numFmtId="0" fontId="26" fillId="0" borderId="1" xfId="0" applyFont="1" applyFill="1" applyBorder="1" applyAlignment="1">
      <alignment horizontal="left" vertical="top" wrapText="1"/>
    </xf>
    <xf numFmtId="0" fontId="26" fillId="0" borderId="0" xfId="0" applyFont="1" applyAlignment="1">
      <alignment vertical="top"/>
    </xf>
    <xf numFmtId="0" fontId="28" fillId="0" borderId="1" xfId="0" applyFont="1" applyBorder="1" applyAlignment="1">
      <alignment vertical="top"/>
    </xf>
    <xf numFmtId="0" fontId="28" fillId="0" borderId="6" xfId="0" applyFont="1" applyBorder="1" applyAlignment="1">
      <alignment vertical="top"/>
    </xf>
    <xf numFmtId="0" fontId="28" fillId="0" borderId="4" xfId="0" applyFont="1" applyBorder="1" applyAlignment="1">
      <alignment vertical="top"/>
    </xf>
    <xf numFmtId="0" fontId="26" fillId="0" borderId="0" xfId="0" applyFont="1" applyBorder="1" applyAlignment="1">
      <alignment vertical="top"/>
    </xf>
    <xf numFmtId="0" fontId="7" fillId="0" borderId="3" xfId="0" applyFont="1" applyBorder="1" applyAlignment="1">
      <alignment vertical="top" wrapText="1" shrinkToFit="1"/>
    </xf>
    <xf numFmtId="0" fontId="15" fillId="0" borderId="0" xfId="0" applyFont="1" applyFill="1" applyBorder="1" applyAlignment="1">
      <alignment vertical="top" wrapText="1" shrinkToFit="1"/>
    </xf>
    <xf numFmtId="0" fontId="34" fillId="2" borderId="1" xfId="0" applyFont="1" applyFill="1" applyBorder="1" applyAlignment="1">
      <alignment vertical="top" wrapText="1" shrinkToFit="1"/>
    </xf>
    <xf numFmtId="0" fontId="35" fillId="2" borderId="1" xfId="0" applyFont="1" applyFill="1" applyBorder="1" applyAlignment="1">
      <alignment vertical="top" wrapText="1" shrinkToFit="1"/>
    </xf>
    <xf numFmtId="0" fontId="25" fillId="0" borderId="0" xfId="0" applyFont="1" applyBorder="1" applyAlignment="1">
      <alignment/>
    </xf>
    <xf numFmtId="0" fontId="4" fillId="0" borderId="0" xfId="0" applyFont="1" applyFill="1" applyBorder="1" applyAlignment="1">
      <alignment vertical="top"/>
    </xf>
    <xf numFmtId="0" fontId="4" fillId="0" borderId="0" xfId="0" applyFont="1" applyBorder="1" applyAlignment="1">
      <alignment/>
    </xf>
    <xf numFmtId="0" fontId="5" fillId="0" borderId="0" xfId="0" applyFont="1" applyFill="1" applyBorder="1" applyAlignment="1">
      <alignment/>
    </xf>
    <xf numFmtId="177" fontId="37" fillId="0" borderId="0" xfId="15" applyNumberFormat="1" applyFont="1" applyFill="1" applyBorder="1" applyAlignment="1">
      <alignment vertical="top" wrapText="1" shrinkToFit="1"/>
    </xf>
    <xf numFmtId="177" fontId="39" fillId="0" borderId="0" xfId="15" applyNumberFormat="1" applyFont="1" applyFill="1" applyBorder="1" applyAlignment="1">
      <alignment vertical="top" wrapText="1" shrinkToFit="1"/>
    </xf>
    <xf numFmtId="177" fontId="40" fillId="0" borderId="0" xfId="15" applyNumberFormat="1" applyFont="1" applyFill="1" applyBorder="1" applyAlignment="1">
      <alignment vertical="top" wrapText="1" shrinkToFit="1"/>
    </xf>
    <xf numFmtId="0" fontId="10" fillId="5" borderId="10" xfId="0" applyFont="1" applyFill="1" applyBorder="1" applyAlignment="1">
      <alignment vertical="top" wrapText="1" shrinkToFit="1"/>
    </xf>
    <xf numFmtId="0" fontId="0" fillId="0" borderId="10" xfId="0" applyFont="1" applyFill="1" applyBorder="1" applyAlignment="1">
      <alignment vertical="top" wrapText="1"/>
    </xf>
    <xf numFmtId="3" fontId="4" fillId="0" borderId="0" xfId="0" applyNumberFormat="1" applyFont="1" applyFill="1" applyBorder="1" applyAlignment="1">
      <alignment vertical="top"/>
    </xf>
    <xf numFmtId="3" fontId="26" fillId="0" borderId="0" xfId="0" applyNumberFormat="1" applyFont="1" applyBorder="1" applyAlignment="1">
      <alignment vertical="top"/>
    </xf>
    <xf numFmtId="3" fontId="29" fillId="0" borderId="0" xfId="0" applyNumberFormat="1" applyFont="1" applyBorder="1" applyAlignment="1">
      <alignment vertical="top"/>
    </xf>
    <xf numFmtId="3" fontId="41" fillId="0" borderId="0" xfId="0" applyNumberFormat="1" applyFont="1" applyBorder="1" applyAlignment="1">
      <alignment vertical="top"/>
    </xf>
    <xf numFmtId="3" fontId="42" fillId="0" borderId="0" xfId="0" applyNumberFormat="1" applyFont="1" applyBorder="1" applyAlignment="1">
      <alignment vertical="top"/>
    </xf>
    <xf numFmtId="3" fontId="0" fillId="0" borderId="0" xfId="0" applyNumberFormat="1" applyFont="1" applyBorder="1" applyAlignment="1">
      <alignment vertical="top" wrapText="1" shrinkToFit="1"/>
    </xf>
    <xf numFmtId="3" fontId="29" fillId="0" borderId="0" xfId="0" applyNumberFormat="1" applyFont="1" applyBorder="1" applyAlignment="1">
      <alignment vertical="top" wrapText="1" shrinkToFit="1"/>
    </xf>
    <xf numFmtId="3" fontId="43" fillId="0" borderId="0" xfId="0" applyNumberFormat="1" applyFont="1" applyBorder="1" applyAlignment="1">
      <alignment vertical="top" wrapText="1" shrinkToFit="1"/>
    </xf>
    <xf numFmtId="0" fontId="0" fillId="0" borderId="10" xfId="0" applyFont="1" applyBorder="1" applyAlignment="1">
      <alignment vertical="top" wrapText="1" shrinkToFit="1"/>
    </xf>
    <xf numFmtId="0" fontId="11" fillId="0" borderId="10" xfId="0" applyFont="1" applyBorder="1" applyAlignment="1">
      <alignment vertical="top" wrapText="1" shrinkToFit="1"/>
    </xf>
    <xf numFmtId="0" fontId="4" fillId="0" borderId="10" xfId="0" applyFont="1" applyBorder="1" applyAlignment="1">
      <alignment vertical="top" wrapText="1" shrinkToFit="1"/>
    </xf>
    <xf numFmtId="0" fontId="10" fillId="2" borderId="11" xfId="0" applyFont="1" applyFill="1" applyBorder="1" applyAlignment="1">
      <alignment vertical="top" wrapText="1" shrinkToFit="1"/>
    </xf>
    <xf numFmtId="0" fontId="10" fillId="2" borderId="12" xfId="0" applyFont="1" applyFill="1" applyBorder="1" applyAlignment="1">
      <alignment vertical="top" wrapText="1" shrinkToFit="1"/>
    </xf>
    <xf numFmtId="0" fontId="10" fillId="0" borderId="13" xfId="0" applyFont="1" applyFill="1" applyBorder="1" applyAlignment="1">
      <alignment vertical="top" wrapText="1" shrinkToFit="1"/>
    </xf>
    <xf numFmtId="0" fontId="10" fillId="0" borderId="14" xfId="0" applyFont="1" applyFill="1" applyBorder="1" applyAlignment="1">
      <alignment vertical="top" wrapText="1" shrinkToFit="1"/>
    </xf>
    <xf numFmtId="0" fontId="10" fillId="2" borderId="13" xfId="0" applyFont="1" applyFill="1" applyBorder="1" applyAlignment="1">
      <alignment vertical="top" wrapText="1" shrinkToFit="1"/>
    </xf>
    <xf numFmtId="0" fontId="10" fillId="2" borderId="14" xfId="0" applyFont="1" applyFill="1" applyBorder="1" applyAlignment="1">
      <alignment vertical="top" wrapText="1" shrinkToFit="1"/>
    </xf>
    <xf numFmtId="0" fontId="10" fillId="2" borderId="15" xfId="0" applyFont="1" applyFill="1" applyBorder="1" applyAlignment="1">
      <alignment vertical="top" wrapText="1" shrinkToFit="1"/>
    </xf>
    <xf numFmtId="0" fontId="10" fillId="2" borderId="16" xfId="0" applyFont="1" applyFill="1" applyBorder="1" applyAlignment="1">
      <alignment vertical="top" wrapText="1" shrinkToFit="1"/>
    </xf>
    <xf numFmtId="0" fontId="10" fillId="0" borderId="11" xfId="0" applyFont="1" applyBorder="1" applyAlignment="1">
      <alignment vertical="top" wrapText="1" shrinkToFit="1"/>
    </xf>
    <xf numFmtId="0" fontId="10" fillId="0" borderId="12" xfId="0" applyFont="1" applyBorder="1" applyAlignment="1">
      <alignment vertical="top" wrapText="1" shrinkToFit="1"/>
    </xf>
    <xf numFmtId="0" fontId="10" fillId="0" borderId="15" xfId="0" applyFont="1" applyBorder="1" applyAlignment="1">
      <alignment vertical="top" wrapText="1" shrinkToFit="1"/>
    </xf>
    <xf numFmtId="0" fontId="10" fillId="0" borderId="16" xfId="0" applyFont="1" applyBorder="1" applyAlignment="1">
      <alignment vertical="top" wrapText="1" shrinkToFit="1"/>
    </xf>
    <xf numFmtId="0" fontId="44" fillId="2" borderId="14" xfId="0" applyFont="1" applyFill="1" applyBorder="1" applyAlignment="1">
      <alignment vertical="top" wrapText="1" shrinkToFit="1"/>
    </xf>
    <xf numFmtId="0" fontId="38" fillId="0" borderId="12" xfId="0" applyFont="1" applyBorder="1" applyAlignment="1">
      <alignment vertical="top" wrapText="1" shrinkToFit="1"/>
    </xf>
    <xf numFmtId="0" fontId="38" fillId="0" borderId="10" xfId="0" applyFont="1" applyBorder="1" applyAlignment="1">
      <alignment horizontal="center" vertical="top" wrapText="1" shrinkToFit="1"/>
    </xf>
    <xf numFmtId="0" fontId="38" fillId="0" borderId="17" xfId="0" applyFont="1" applyBorder="1" applyAlignment="1">
      <alignment horizontal="center" vertical="top" wrapText="1" shrinkToFit="1"/>
    </xf>
    <xf numFmtId="0" fontId="0" fillId="0" borderId="10" xfId="0" applyFont="1" applyBorder="1" applyAlignment="1">
      <alignment vertical="top"/>
    </xf>
    <xf numFmtId="0" fontId="21" fillId="2" borderId="0" xfId="0" applyFont="1" applyFill="1" applyAlignment="1">
      <alignment/>
    </xf>
    <xf numFmtId="0" fontId="0" fillId="2" borderId="0" xfId="0" applyFont="1" applyFill="1" applyAlignment="1">
      <alignment/>
    </xf>
    <xf numFmtId="0" fontId="0" fillId="2" borderId="0" xfId="0" applyFill="1" applyBorder="1" applyAlignment="1">
      <alignment/>
    </xf>
    <xf numFmtId="0" fontId="0" fillId="2" borderId="0" xfId="0" applyFill="1" applyAlignment="1">
      <alignment/>
    </xf>
    <xf numFmtId="3" fontId="41" fillId="2" borderId="0" xfId="0" applyNumberFormat="1" applyFont="1" applyFill="1" applyAlignment="1">
      <alignment/>
    </xf>
    <xf numFmtId="3" fontId="29" fillId="2" borderId="0" xfId="0" applyNumberFormat="1" applyFont="1" applyFill="1" applyAlignment="1">
      <alignment/>
    </xf>
    <xf numFmtId="3" fontId="41" fillId="2" borderId="0" xfId="0" applyNumberFormat="1" applyFont="1" applyFill="1" applyAlignment="1">
      <alignment vertical="center"/>
    </xf>
    <xf numFmtId="3" fontId="43" fillId="2" borderId="0" xfId="0" applyNumberFormat="1" applyFont="1" applyFill="1" applyAlignment="1">
      <alignment vertical="center"/>
    </xf>
    <xf numFmtId="3" fontId="29" fillId="2" borderId="0" xfId="0" applyNumberFormat="1" applyFont="1" applyFill="1" applyAlignment="1">
      <alignment vertical="center"/>
    </xf>
    <xf numFmtId="0" fontId="0" fillId="0" borderId="10" xfId="0" applyFont="1" applyBorder="1" applyAlignment="1">
      <alignment/>
    </xf>
    <xf numFmtId="0" fontId="0" fillId="2" borderId="0" xfId="0" applyFont="1" applyFill="1" applyBorder="1" applyAlignment="1">
      <alignment vertical="top"/>
    </xf>
    <xf numFmtId="3" fontId="41" fillId="2" borderId="0" xfId="0" applyNumberFormat="1" applyFont="1" applyFill="1" applyBorder="1" applyAlignment="1">
      <alignment vertical="top"/>
    </xf>
    <xf numFmtId="3" fontId="29" fillId="2" borderId="0" xfId="0" applyNumberFormat="1" applyFont="1" applyFill="1" applyBorder="1" applyAlignment="1">
      <alignment vertical="top"/>
    </xf>
    <xf numFmtId="0" fontId="0" fillId="0" borderId="4" xfId="0" applyFont="1" applyBorder="1" applyAlignment="1">
      <alignment vertical="top"/>
    </xf>
    <xf numFmtId="0" fontId="0" fillId="0" borderId="5" xfId="0" applyFont="1" applyBorder="1" applyAlignment="1">
      <alignment vertical="top"/>
    </xf>
    <xf numFmtId="0" fontId="0" fillId="0" borderId="11" xfId="0" applyFont="1" applyBorder="1" applyAlignment="1">
      <alignment vertical="top"/>
    </xf>
    <xf numFmtId="3" fontId="43" fillId="2" borderId="18" xfId="0" applyNumberFormat="1" applyFont="1" applyFill="1" applyBorder="1" applyAlignment="1">
      <alignment vertical="top"/>
    </xf>
    <xf numFmtId="0" fontId="0" fillId="2" borderId="12" xfId="0" applyFont="1" applyFill="1" applyBorder="1" applyAlignment="1">
      <alignment vertical="top"/>
    </xf>
    <xf numFmtId="0" fontId="5" fillId="0" borderId="19" xfId="0" applyFont="1" applyFill="1" applyBorder="1" applyAlignment="1">
      <alignment vertical="top" wrapText="1" shrinkToFit="1"/>
    </xf>
    <xf numFmtId="0" fontId="0" fillId="2" borderId="14" xfId="0" applyFont="1" applyFill="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0" fillId="0" borderId="14" xfId="0" applyBorder="1" applyAlignment="1">
      <alignment vertical="top"/>
    </xf>
    <xf numFmtId="0" fontId="0" fillId="0" borderId="14" xfId="0" applyBorder="1" applyAlignment="1">
      <alignment/>
    </xf>
    <xf numFmtId="3" fontId="41" fillId="2" borderId="20" xfId="0" applyNumberFormat="1" applyFont="1" applyFill="1" applyBorder="1" applyAlignment="1">
      <alignment vertical="top"/>
    </xf>
    <xf numFmtId="0" fontId="0" fillId="0" borderId="16" xfId="0" applyBorder="1" applyAlignment="1">
      <alignment/>
    </xf>
    <xf numFmtId="0" fontId="0" fillId="0" borderId="2" xfId="0" applyFont="1" applyBorder="1" applyAlignment="1">
      <alignment vertical="top" wrapText="1" shrinkToFit="1"/>
    </xf>
    <xf numFmtId="0" fontId="0" fillId="0" borderId="4" xfId="0" applyFont="1" applyBorder="1" applyAlignment="1">
      <alignment vertical="top" wrapText="1"/>
    </xf>
    <xf numFmtId="0" fontId="0" fillId="0" borderId="2" xfId="0" applyFont="1" applyBorder="1" applyAlignment="1">
      <alignment vertical="top"/>
    </xf>
    <xf numFmtId="0" fontId="0" fillId="0" borderId="21" xfId="0" applyFont="1" applyBorder="1" applyAlignment="1">
      <alignment vertical="top" wrapText="1"/>
    </xf>
    <xf numFmtId="0" fontId="0" fillId="0" borderId="3" xfId="0" applyFont="1" applyBorder="1" applyAlignment="1">
      <alignment vertical="top" wrapText="1"/>
    </xf>
    <xf numFmtId="0" fontId="0" fillId="0" borderId="9" xfId="0" applyFont="1" applyBorder="1" applyAlignment="1">
      <alignment vertical="top" wrapText="1"/>
    </xf>
    <xf numFmtId="0" fontId="0" fillId="0" borderId="6" xfId="0" applyFont="1" applyBorder="1" applyAlignment="1">
      <alignment vertical="top" wrapText="1"/>
    </xf>
    <xf numFmtId="0" fontId="0" fillId="0" borderId="3"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6" xfId="0" applyFont="1" applyFill="1" applyBorder="1" applyAlignment="1">
      <alignment horizontal="left" vertical="top" wrapText="1"/>
    </xf>
    <xf numFmtId="0" fontId="27" fillId="2" borderId="4" xfId="0" applyFont="1" applyFill="1" applyBorder="1" applyAlignment="1">
      <alignment vertical="top" wrapText="1" shrinkToFit="1"/>
    </xf>
    <xf numFmtId="0" fontId="0" fillId="0" borderId="22" xfId="0" applyFont="1" applyBorder="1" applyAlignment="1">
      <alignment vertical="top" wrapText="1" shrinkToFit="1"/>
    </xf>
    <xf numFmtId="0" fontId="1" fillId="0" borderId="4" xfId="0" applyFont="1" applyBorder="1" applyAlignment="1">
      <alignment vertical="top" wrapText="1" shrinkToFit="1"/>
    </xf>
    <xf numFmtId="0" fontId="2" fillId="0" borderId="22" xfId="0" applyFont="1" applyBorder="1" applyAlignment="1">
      <alignment vertical="top" wrapText="1" shrinkToFit="1"/>
    </xf>
    <xf numFmtId="0" fontId="2" fillId="0" borderId="2" xfId="0" applyFont="1" applyBorder="1" applyAlignment="1">
      <alignment vertical="top" wrapText="1" shrinkToFit="1"/>
    </xf>
    <xf numFmtId="0" fontId="5" fillId="0" borderId="1" xfId="0" applyFont="1" applyBorder="1" applyAlignment="1">
      <alignment vertical="top" wrapText="1" shrinkToFit="1"/>
    </xf>
    <xf numFmtId="0" fontId="5" fillId="0" borderId="1" xfId="0" applyFont="1" applyBorder="1" applyAlignment="1">
      <alignment/>
    </xf>
    <xf numFmtId="0" fontId="3" fillId="0" borderId="23" xfId="0" applyFont="1" applyBorder="1" applyAlignment="1">
      <alignment vertical="top" wrapText="1" shrinkToFit="1"/>
    </xf>
    <xf numFmtId="0" fontId="4" fillId="0" borderId="0" xfId="0" applyFont="1" applyAlignment="1">
      <alignment vertical="top" wrapText="1" shrinkToFit="1"/>
    </xf>
    <xf numFmtId="0" fontId="4" fillId="0" borderId="24" xfId="0" applyFont="1" applyBorder="1" applyAlignment="1">
      <alignment vertical="top" wrapText="1" shrinkToFit="1"/>
    </xf>
    <xf numFmtId="0" fontId="3" fillId="0" borderId="25" xfId="0" applyFont="1" applyBorder="1" applyAlignment="1">
      <alignment vertical="top" wrapText="1" shrinkToFit="1"/>
    </xf>
    <xf numFmtId="0" fontId="4" fillId="0" borderId="0" xfId="0" applyFont="1" applyBorder="1" applyAlignment="1">
      <alignment vertical="top" wrapText="1" shrinkToFit="1"/>
    </xf>
    <xf numFmtId="0" fontId="4" fillId="0" borderId="26" xfId="0" applyFont="1" applyBorder="1" applyAlignment="1">
      <alignment vertical="top" wrapText="1" shrinkToFit="1"/>
    </xf>
    <xf numFmtId="0" fontId="4" fillId="0" borderId="7" xfId="0" applyFont="1" applyBorder="1" applyAlignment="1">
      <alignment vertical="top" wrapText="1" shrinkToFit="1"/>
    </xf>
    <xf numFmtId="0" fontId="3" fillId="2" borderId="5" xfId="0" applyFont="1" applyFill="1" applyBorder="1" applyAlignment="1">
      <alignment vertical="top" wrapText="1" shrinkToFit="1"/>
    </xf>
    <xf numFmtId="0" fontId="3" fillId="2" borderId="21" xfId="0" applyFont="1" applyFill="1" applyBorder="1" applyAlignment="1">
      <alignment vertical="top" wrapText="1" shrinkToFit="1"/>
    </xf>
    <xf numFmtId="0" fontId="3" fillId="2" borderId="8" xfId="0" applyFont="1" applyFill="1" applyBorder="1" applyAlignment="1">
      <alignment vertical="top" wrapText="1" shrinkToFi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0" fillId="0" borderId="1" xfId="0" applyFont="1" applyFill="1" applyBorder="1" applyAlignment="1">
      <alignment vertical="top" wrapText="1"/>
    </xf>
    <xf numFmtId="0" fontId="4" fillId="0" borderId="1" xfId="0" applyFont="1" applyFill="1" applyBorder="1" applyAlignment="1">
      <alignment horizontal="center" vertical="top" wrapText="1"/>
    </xf>
    <xf numFmtId="0" fontId="0" fillId="6"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2" xfId="0"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vertical="top"/>
    </xf>
    <xf numFmtId="0" fontId="0" fillId="0" borderId="26" xfId="0" applyFont="1" applyBorder="1" applyAlignment="1">
      <alignment vertical="top" wrapText="1"/>
    </xf>
    <xf numFmtId="0" fontId="3" fillId="2" borderId="4" xfId="0" applyFont="1" applyFill="1" applyBorder="1" applyAlignment="1">
      <alignment vertical="top" wrapText="1" shrinkToFit="1"/>
    </xf>
    <xf numFmtId="0" fontId="5" fillId="2" borderId="22" xfId="0" applyFont="1" applyFill="1" applyBorder="1" applyAlignment="1">
      <alignment vertical="top" wrapText="1" shrinkToFit="1"/>
    </xf>
    <xf numFmtId="0" fontId="5" fillId="2" borderId="2" xfId="0" applyFont="1" applyFill="1" applyBorder="1" applyAlignment="1">
      <alignment vertical="top" wrapText="1" shrinkToFit="1"/>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0" fillId="0" borderId="1" xfId="0" applyFont="1" applyBorder="1" applyAlignment="1">
      <alignment horizontal="left" vertical="top" wrapText="1"/>
    </xf>
    <xf numFmtId="0" fontId="27" fillId="0" borderId="22" xfId="0" applyFont="1" applyBorder="1" applyAlignment="1">
      <alignment vertical="top" wrapText="1" shrinkToFit="1"/>
    </xf>
    <xf numFmtId="0" fontId="27" fillId="0" borderId="2" xfId="0" applyFont="1" applyBorder="1" applyAlignment="1">
      <alignment vertical="top" wrapText="1" shrinkToFit="1"/>
    </xf>
    <xf numFmtId="0" fontId="26" fillId="0" borderId="8" xfId="0" applyFont="1" applyBorder="1" applyAlignment="1">
      <alignment vertical="top" wrapText="1"/>
    </xf>
    <xf numFmtId="0" fontId="0" fillId="0" borderId="24" xfId="0" applyFont="1" applyBorder="1" applyAlignment="1">
      <alignment vertical="top" wrapText="1"/>
    </xf>
    <xf numFmtId="0" fontId="0" fillId="0" borderId="7" xfId="0" applyFont="1" applyBorder="1" applyAlignment="1">
      <alignment vertical="top" wrapText="1"/>
    </xf>
    <xf numFmtId="0" fontId="16" fillId="0" borderId="3" xfId="0" applyFont="1" applyBorder="1" applyAlignment="1">
      <alignment horizontal="left" vertical="top" wrapText="1"/>
    </xf>
    <xf numFmtId="0" fontId="16" fillId="0" borderId="9" xfId="0" applyFont="1" applyBorder="1" applyAlignment="1">
      <alignment horizontal="left" vertical="top" wrapText="1"/>
    </xf>
    <xf numFmtId="0" fontId="16" fillId="0" borderId="6"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114300</xdr:rowOff>
    </xdr:from>
    <xdr:to>
      <xdr:col>15</xdr:col>
      <xdr:colOff>590550</xdr:colOff>
      <xdr:row>49</xdr:row>
      <xdr:rowOff>76200</xdr:rowOff>
    </xdr:to>
    <xdr:sp>
      <xdr:nvSpPr>
        <xdr:cNvPr id="1" name="TextBox 1"/>
        <xdr:cNvSpPr txBox="1">
          <a:spLocks noChangeArrowheads="1"/>
        </xdr:cNvSpPr>
      </xdr:nvSpPr>
      <xdr:spPr>
        <a:xfrm>
          <a:off x="76200" y="276225"/>
          <a:ext cx="9991725" cy="7734300"/>
        </a:xfrm>
        <a:prstGeom prst="rect">
          <a:avLst/>
        </a:prstGeom>
        <a:solidFill>
          <a:srgbClr val="FFFFFF"/>
        </a:solidFill>
        <a:ln w="63500" cmpd="dbl">
          <a:solidFill>
            <a:srgbClr val="000000"/>
          </a:solidFill>
          <a:headEnd type="none"/>
          <a:tailEnd type="none"/>
        </a:ln>
      </xdr:spPr>
      <xdr:txBody>
        <a:bodyPr vertOverflow="clip" wrap="square"/>
        <a:p>
          <a:pPr algn="ctr">
            <a:defRPr/>
          </a:pPr>
          <a:r>
            <a:rPr lang="en-US" cap="none" sz="3600" b="0" i="0" u="none" baseline="0">
              <a:latin typeface="Arial"/>
              <a:ea typeface="Arial"/>
              <a:cs typeface="Arial"/>
            </a:rPr>
            <a:t>
Appendix 2
TAL STRATEGIC PLAN
LOGICAL FRAMEWORK
 2006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ants\STRATEGIC%20PLAN\TAL%20IP\Draft\Working\Corrected_SL_SNJan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ination"/>
      <sheetName val="Explaination (2)"/>
      <sheetName val="Global Working Variables (2)"/>
      <sheetName val="3) Cost_Units by PA_Dis"/>
      <sheetName val="4) Ttl cost by activity by year"/>
      <sheetName val="Partner donation details _ Gap"/>
      <sheetName val="4) Ttl cost with inflation"/>
      <sheetName val="Total Partner Contribution"/>
      <sheetName val="15) Community Contribution"/>
      <sheetName val="6) BISEP Contribution  "/>
      <sheetName val="7) LFP Contribution"/>
      <sheetName val="8) WWF Contribution"/>
      <sheetName val="9) WTLCP Contribution"/>
      <sheetName val="10) PCP Contribution"/>
      <sheetName val="11) NARMSAP Contribution"/>
      <sheetName val="12) HMG Contribution"/>
      <sheetName val="13) KMTNC Contribution"/>
      <sheetName val="14) CARE Contribution"/>
      <sheetName val="Total Partner Contribution extr"/>
      <sheetName val="Gap Summary"/>
      <sheetName val="Priority (2)"/>
      <sheetName val=" 2) Activities"/>
      <sheetName val="Ten Year Plan"/>
      <sheetName val="Donation Details by Year"/>
      <sheetName val="Gap by Year"/>
      <sheetName val="Global Working Variables"/>
      <sheetName val="Priority"/>
      <sheetName val="Summary Sheet"/>
      <sheetName val="Reqd. Budget (2)"/>
      <sheetName val="Summary (2)"/>
    </sheetNames>
    <sheetDataSet>
      <sheetData sheetId="3">
        <row r="8">
          <cell r="C8" t="str">
            <v>1. GOVERNANCE</v>
          </cell>
        </row>
        <row r="9">
          <cell r="C9" t="str">
            <v>1.1 Support Policy revision, formulation and advocacy</v>
          </cell>
        </row>
        <row r="10">
          <cell r="C10" t="str">
            <v>1.1.1 New formulation</v>
          </cell>
        </row>
        <row r="11">
          <cell r="C11" t="str">
            <v>Forestry related policies</v>
          </cell>
        </row>
        <row r="12">
          <cell r="C12" t="str">
            <v>PA/Species related policies</v>
          </cell>
        </row>
        <row r="13">
          <cell r="C13" t="str">
            <v>Soil Conservation and Churia W/S  related policies</v>
          </cell>
        </row>
        <row r="14">
          <cell r="C14" t="str">
            <v>Other policies</v>
          </cell>
        </row>
        <row r="21">
          <cell r="C21" t="str">
            <v>1.1.2 Revision of existing policies</v>
          </cell>
        </row>
        <row r="22">
          <cell r="C22" t="str">
            <v>Forestry related policies</v>
          </cell>
        </row>
        <row r="23">
          <cell r="C23" t="str">
            <v>PA/Species related policies</v>
          </cell>
        </row>
        <row r="24">
          <cell r="C24" t="str">
            <v>Soil Conservation and Churia W/S  related policies</v>
          </cell>
        </row>
        <row r="25">
          <cell r="C25" t="str">
            <v>Other policies</v>
          </cell>
        </row>
        <row r="32">
          <cell r="C32" t="str">
            <v>1.1.3 Policy Advocacy</v>
          </cell>
        </row>
        <row r="33">
          <cell r="C33" t="str">
            <v>Seminars and workshops</v>
          </cell>
        </row>
        <row r="34">
          <cell r="C34" t="str">
            <v>Training and exposure visits (National)</v>
          </cell>
        </row>
        <row r="35">
          <cell r="C35" t="str">
            <v>Training and exposure visits (International)</v>
          </cell>
        </row>
        <row r="43">
          <cell r="C43" t="str">
            <v>1.2 Strengthen institutional capacity</v>
          </cell>
        </row>
        <row r="44">
          <cell r="C44" t="str">
            <v>Government agencies at national/Regional level</v>
          </cell>
        </row>
        <row r="45">
          <cell r="C45" t="str">
            <v>Government agencies at district level</v>
          </cell>
        </row>
        <row r="46">
          <cell r="C46" t="str">
            <v>Non-Government organizations</v>
          </cell>
        </row>
        <row r="47">
          <cell r="C47" t="str">
            <v>Community based organizations and their networks  (Formation and institutionalization)</v>
          </cell>
        </row>
        <row r="54">
          <cell r="C54" t="str">
            <v>1.3 Building coordination among implementing agencies and partners</v>
          </cell>
        </row>
        <row r="55">
          <cell r="C55" t="str">
            <v>Coordination among government agencies</v>
          </cell>
        </row>
        <row r="56">
          <cell r="C56" t="str">
            <v>Coordination with different agencies in adjoining hill districts</v>
          </cell>
        </row>
        <row r="57">
          <cell r="C57" t="str">
            <v>Coordination among working partners</v>
          </cell>
        </row>
        <row r="58">
          <cell r="C58" t="str">
            <v>Coordination at Transborder level (national level)</v>
          </cell>
        </row>
        <row r="59">
          <cell r="C59" t="str">
            <v>Coordination at Transborder level (Field level)</v>
          </cell>
        </row>
        <row r="65">
          <cell r="C65" t="str">
            <v>1.4 Support DFCC</v>
          </cell>
        </row>
        <row r="66">
          <cell r="C66" t="str">
            <v>Establish DFCC</v>
          </cell>
        </row>
        <row r="67">
          <cell r="C67" t="str">
            <v>Strengthen DFCC</v>
          </cell>
        </row>
        <row r="68">
          <cell r="C68" t="str">
            <v>Monitoring </v>
          </cell>
        </row>
        <row r="69">
          <cell r="C69" t="str">
            <v>Implement financial decentralization mechanism (eg. trust funds, revenue channeling)</v>
          </cell>
        </row>
        <row r="186">
          <cell r="C186" t="str">
            <v>2. SUSTAINABLE FOREST MANAGEMENT  </v>
          </cell>
        </row>
        <row r="187">
          <cell r="C187" t="str">
            <v>2.1  Restore Degraded Forest</v>
          </cell>
        </row>
        <row r="188">
          <cell r="C188" t="str">
            <v>Plantation by government agencies</v>
          </cell>
        </row>
        <row r="189">
          <cell r="C189" t="str">
            <v>Plantation by Communities</v>
          </cell>
        </row>
        <row r="190">
          <cell r="C190" t="str">
            <v>Natural Regeneration</v>
          </cell>
        </row>
        <row r="191">
          <cell r="C191" t="str">
            <v>Private Plantation </v>
          </cell>
        </row>
        <row r="192">
          <cell r="C192" t="str">
            <v>Restoration at Leasehold forest land</v>
          </cell>
        </row>
        <row r="197">
          <cell r="C197" t="str">
            <v>2.2  Reduce forest degradation through better protection</v>
          </cell>
        </row>
        <row r="198">
          <cell r="C198" t="str">
            <v>Support CFUG to Reduce Forest Degradation</v>
          </cell>
        </row>
        <row r="199">
          <cell r="C199" t="str">
            <v>Support CFMG to Reduce Forest Degradation</v>
          </cell>
        </row>
        <row r="200">
          <cell r="C200" t="str">
            <v>Support Government District Forest Office to Reduce Forest Degradation</v>
          </cell>
        </row>
        <row r="201">
          <cell r="C201" t="str">
            <v>Support CBAPO</v>
          </cell>
        </row>
        <row r="213">
          <cell r="C213" t="str">
            <v>2.3 Sustainable management of the TAL Forest</v>
          </cell>
        </row>
        <row r="214">
          <cell r="C214" t="str">
            <v>Develop  Community Forest Operational Plans</v>
          </cell>
        </row>
        <row r="215">
          <cell r="C215" t="str">
            <v>Develop Collaborative Forest Management Plans</v>
          </cell>
        </row>
        <row r="216">
          <cell r="C216" t="str">
            <v>Develop District Forestry Sector Plan </v>
          </cell>
        </row>
        <row r="217">
          <cell r="C217" t="str">
            <v>Implement Community Forest Operational Plans</v>
          </cell>
        </row>
        <row r="218">
          <cell r="C218" t="str">
            <v>Implement Collaborative Forest Management Plans</v>
          </cell>
        </row>
        <row r="219">
          <cell r="C219" t="str">
            <v>Implement District Forestry Sector Plan</v>
          </cell>
        </row>
        <row r="220">
          <cell r="C220" t="str">
            <v>Revolving fund for forest harvest</v>
          </cell>
        </row>
        <row r="221">
          <cell r="C221" t="str">
            <v>Develop Leasehold Forestry Plan</v>
          </cell>
        </row>
        <row r="222">
          <cell r="C222" t="str">
            <v>Implement Leasehold Forestry Plan</v>
          </cell>
        </row>
        <row r="235">
          <cell r="C235" t="str">
            <v>2.5 Sustainably harvest NTFP</v>
          </cell>
        </row>
        <row r="236">
          <cell r="C236" t="str">
            <v>Provide Seed Capital</v>
          </cell>
        </row>
        <row r="237">
          <cell r="C237" t="str">
            <v>Training</v>
          </cell>
        </row>
        <row r="246">
          <cell r="C246" t="str">
            <v>2.6 Reclaim Encroached Forest Land</v>
          </cell>
        </row>
        <row r="247">
          <cell r="C247" t="str">
            <v>Database Creation</v>
          </cell>
        </row>
        <row r="248">
          <cell r="C248" t="str">
            <v>Maintain Database</v>
          </cell>
        </row>
        <row r="249">
          <cell r="C249" t="str">
            <v>Evacuation of Encroachment</v>
          </cell>
        </row>
        <row r="250">
          <cell r="C250" t="str">
            <v>Restore Encroahed Forest</v>
          </cell>
        </row>
        <row r="301">
          <cell r="C301" t="str">
            <v>3. SPECIES AND BIODIVERSITY CONSERVATION </v>
          </cell>
        </row>
        <row r="302">
          <cell r="C302" t="str">
            <v>3.1  Enhance Biodiversity Conservation in the Protected Areas</v>
          </cell>
        </row>
        <row r="303">
          <cell r="C303" t="str">
            <v>Create/Revise PA Management Plans </v>
          </cell>
        </row>
        <row r="304">
          <cell r="C304" t="str">
            <v>Create/Revise BZ Management Plans</v>
          </cell>
        </row>
        <row r="305">
          <cell r="C305" t="str">
            <v>Implement PA Management Plans</v>
          </cell>
        </row>
        <row r="306">
          <cell r="C306" t="str">
            <v>Implement BZ Management Plans</v>
          </cell>
        </row>
        <row r="313">
          <cell r="C313" t="str">
            <v>3.2  Enhance Biodiversity Conservation Outside the Protected Areas</v>
          </cell>
        </row>
        <row r="314">
          <cell r="C314" t="str">
            <v>Create/Revise Agro Biodiversity Plan </v>
          </cell>
        </row>
        <row r="315">
          <cell r="C315" t="str">
            <v>Create/Revise Wetland Biodiversity Plan </v>
          </cell>
        </row>
        <row r="316">
          <cell r="C316" t="str">
            <v>Implement Agro Biodiversity Plan</v>
          </cell>
        </row>
        <row r="317">
          <cell r="C317" t="str">
            <v>Implement Wetland Biodivesity Plan</v>
          </cell>
        </row>
        <row r="324">
          <cell r="C324" t="str">
            <v>3.3 Conduct research/studies on landscape level conservation</v>
          </cell>
        </row>
        <row r="325">
          <cell r="C325" t="str">
            <v>Conduct wetland inventory</v>
          </cell>
        </row>
        <row r="326">
          <cell r="C326" t="str">
            <v>Conduct Agro Biodiversity inventory</v>
          </cell>
        </row>
        <row r="327">
          <cell r="C327" t="str">
            <v>Endangered species study (Action plans)</v>
          </cell>
        </row>
        <row r="328">
          <cell r="C328" t="str">
            <v>Wildlife monitoring and database</v>
          </cell>
        </row>
        <row r="329">
          <cell r="C329" t="str">
            <v>Priority research (need and implications including international conventions e.g; WTO, wildlife farming)</v>
          </cell>
        </row>
        <row r="330">
          <cell r="C330" t="str">
            <v>Small Grant Research</v>
          </cell>
        </row>
        <row r="331">
          <cell r="C331" t="str">
            <v>Species management (Translocation of selected species, captive breeding)</v>
          </cell>
        </row>
        <row r="332">
          <cell r="C332" t="str">
            <v>Key Species action plan implementation</v>
          </cell>
        </row>
        <row r="333">
          <cell r="C333" t="str">
            <v>Control of invasive plant species</v>
          </cell>
        </row>
        <row r="340">
          <cell r="C340" t="str">
            <v>3.4 Conduct conservation education and awareness </v>
          </cell>
        </row>
        <row r="341">
          <cell r="C341" t="str">
            <v>Establish and support Eco Clubs and their network</v>
          </cell>
        </row>
        <row r="342">
          <cell r="C342" t="str">
            <v>Establish and support information centers</v>
          </cell>
        </row>
        <row r="343">
          <cell r="C343" t="str">
            <v>Conduct Awareness Campaigns/events</v>
          </cell>
        </row>
        <row r="344">
          <cell r="C344" t="str">
            <v>Communication (Publications, audio visual means)</v>
          </cell>
        </row>
        <row r="345">
          <cell r="C345" t="str">
            <v>Experience sharing, learning (e.g. PAL Net)</v>
          </cell>
        </row>
        <row r="346">
          <cell r="C346" t="str">
            <v>Conservation education programs (Gothala, agharia, NFE)</v>
          </cell>
        </row>
        <row r="351">
          <cell r="C351" t="str">
            <v>3.5 Control wildlife trade </v>
          </cell>
        </row>
        <row r="352">
          <cell r="C352" t="str">
            <v>Implement CITES Requirements (awareness, sensitization etc)</v>
          </cell>
        </row>
        <row r="353">
          <cell r="C353" t="str">
            <v>Strengthening CITES unit</v>
          </cell>
        </row>
        <row r="354">
          <cell r="C354" t="str">
            <v>Support Community Based Anti Poaching Operations (CBAPO)</v>
          </cell>
        </row>
        <row r="362">
          <cell r="C362" t="str">
            <v>3.6 Human Wild Life Conflict Mitigation</v>
          </cell>
        </row>
        <row r="363">
          <cell r="C363" t="str">
            <v>Develop HWC mitigation strategy</v>
          </cell>
        </row>
        <row r="364">
          <cell r="C364" t="str">
            <v>Develop mechanism to mitigate HWC (compentiation, insurance etc)</v>
          </cell>
        </row>
        <row r="395">
          <cell r="C395" t="str">
            <v>4. SOIL CONSERVATIONAND CHURIA WATERSHED MANAGEMENT</v>
          </cell>
        </row>
        <row r="396">
          <cell r="C396" t="str">
            <v>4.1 Conduct Land Use Planning</v>
          </cell>
        </row>
        <row r="397">
          <cell r="C397" t="str">
            <v>Proritization of sub-watersheds</v>
          </cell>
        </row>
        <row r="398">
          <cell r="C398" t="str">
            <v>Develop integrated watershed management plans for priority watersheds</v>
          </cell>
        </row>
        <row r="412">
          <cell r="C412" t="str">
            <v>4.2 Implementation of SWS plans</v>
          </cell>
        </row>
        <row r="413">
          <cell r="C413" t="str">
            <v>Land rehabilitation and Productivity Improvement </v>
          </cell>
        </row>
        <row r="414">
          <cell r="C414" t="str">
            <v>Micro W/S management</v>
          </cell>
        </row>
        <row r="415">
          <cell r="C415" t="str">
            <v>Hotspot treatment </v>
          </cell>
        </row>
        <row r="416">
          <cell r="C416" t="str">
            <v>Improve community facilities</v>
          </cell>
        </row>
        <row r="417">
          <cell r="C417" t="str">
            <v>Community development Group mobilization and empowerment</v>
          </cell>
        </row>
        <row r="423">
          <cell r="C423" t="str">
            <v>4.3 Reduce erosion and flood havac with CDG</v>
          </cell>
        </row>
        <row r="424">
          <cell r="C424" t="str">
            <v>Study on economic value of Churia</v>
          </cell>
        </row>
        <row r="425">
          <cell r="C425" t="str">
            <v>Pilot Payment of environmental services for Churia</v>
          </cell>
        </row>
        <row r="426">
          <cell r="C426" t="str">
            <v>Ground water status assessment</v>
          </cell>
        </row>
        <row r="427">
          <cell r="C427" t="str">
            <v>Inter sectoral coordination and collaboration mechanism for Sustainable developemnt in watershed perspective</v>
          </cell>
        </row>
        <row r="428">
          <cell r="C428" t="str">
            <v>Study on the impact of extraction of quarries and debris from Churia region</v>
          </cell>
        </row>
        <row r="456">
          <cell r="C456" t="str">
            <v>5. SUSTAINABLE LIVELIHOODS  </v>
          </cell>
        </row>
        <row r="457">
          <cell r="C457" t="str">
            <v>5.1 Identify and organize target groups </v>
          </cell>
        </row>
        <row r="458">
          <cell r="C458" t="str">
            <v>Conduct well being ranking</v>
          </cell>
        </row>
        <row r="459">
          <cell r="C459" t="str">
            <v>Zonation of forest land for IGA activity</v>
          </cell>
        </row>
        <row r="468">
          <cell r="C468" t="str">
            <v>5.2 Improve agrobased livelihood</v>
          </cell>
        </row>
        <row r="469">
          <cell r="C469" t="str">
            <v>Strengthen agriculture and livestock extension services</v>
          </cell>
        </row>
        <row r="470">
          <cell r="C470" t="str">
            <v>Improve productive infrastructure facilties (e.g. irrigation, crop storage, Wholesale distribution hubs  scheme)</v>
          </cell>
        </row>
        <row r="471">
          <cell r="C471" t="str">
            <v>Transfer technology to farmers (training, Integrated Pest Management, off season crops, improved seed, inputs, equipments, High value crops etc)</v>
          </cell>
        </row>
        <row r="479">
          <cell r="C479" t="str">
            <v>5.3 Promote Income Generating Activities (IGA)</v>
          </cell>
        </row>
        <row r="480">
          <cell r="C480" t="str">
            <v>IGA Group formation and institutionalization</v>
          </cell>
        </row>
        <row r="481">
          <cell r="C481" t="str">
            <v>Promote off farm/off forest IGA</v>
          </cell>
        </row>
        <row r="482">
          <cell r="C482" t="str">
            <v>Promote forest based IGA</v>
          </cell>
        </row>
        <row r="483">
          <cell r="C483" t="str">
            <v>Promote NTFP based IGA </v>
          </cell>
        </row>
        <row r="484">
          <cell r="C484" t="str">
            <v>Skill Development Training</v>
          </cell>
        </row>
        <row r="485">
          <cell r="C485" t="str">
            <v>Develop Business Development Information centers</v>
          </cell>
        </row>
        <row r="486">
          <cell r="C486" t="str">
            <v>Provide business development services</v>
          </cell>
        </row>
        <row r="490">
          <cell r="C490" t="str">
            <v>5.4 Promote ecotourism in Buffer Zone &amp; corridors</v>
          </cell>
        </row>
        <row r="491">
          <cell r="C491" t="str">
            <v>Develop Infractstructure (eg.  Observation towers, roads bridges, etc)</v>
          </cell>
        </row>
        <row r="492">
          <cell r="C492" t="str">
            <v>Training Local People (Guide Training Hospitality Training, Lanuage Training</v>
          </cell>
        </row>
        <row r="501">
          <cell r="C501" t="str">
            <v>5.5 Promote alternate energy sources</v>
          </cell>
        </row>
        <row r="502">
          <cell r="C502" t="str">
            <v>Biogas plants</v>
          </cell>
        </row>
        <row r="503">
          <cell r="C503" t="str">
            <v>Improved Cooking Stoves</v>
          </cell>
        </row>
        <row r="517">
          <cell r="C517" t="str">
            <v>5.6 Enhance community services</v>
          </cell>
        </row>
        <row r="518">
          <cell r="C518" t="str">
            <v>Small scale community infrastructure</v>
          </cell>
        </row>
        <row r="519">
          <cell r="C519" t="str">
            <v>Support for basic services</v>
          </cell>
        </row>
        <row r="522">
          <cell r="C522" t="str">
            <v>5.7 Reduce vulnerability</v>
          </cell>
        </row>
        <row r="523">
          <cell r="C523" t="str">
            <v>Introduce preventative measures against natural calamities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zoomScale="50" zoomScaleNormal="50" workbookViewId="0" topLeftCell="A1">
      <selection activeCell="A1" sqref="A1"/>
    </sheetView>
  </sheetViews>
  <sheetFormatPr defaultColWidth="9.140625" defaultRowHeight="12.75"/>
  <cols>
    <col min="1" max="1" width="14.140625" style="0" customWidth="1"/>
  </cols>
  <sheetData/>
  <printOptions/>
  <pageMargins left="0.7" right="0.67" top="0.88" bottom="1" header="0.5" footer="0.5"/>
  <pageSetup horizontalDpi="600" verticalDpi="600" orientation="landscape" scale="75" r:id="rId2"/>
  <drawing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A1:IV11"/>
  <sheetViews>
    <sheetView view="pageBreakPreview" zoomScale="75" zoomScaleSheetLayoutView="75" workbookViewId="0" topLeftCell="A1">
      <selection activeCell="A1" sqref="A1:K1"/>
    </sheetView>
  </sheetViews>
  <sheetFormatPr defaultColWidth="9.140625" defaultRowHeight="12.75"/>
  <cols>
    <col min="1" max="1" width="55.28125" style="0" customWidth="1"/>
    <col min="2" max="2" width="64.00390625" style="0" customWidth="1"/>
    <col min="3" max="3" width="41.57421875" style="0" customWidth="1"/>
    <col min="4" max="4" width="19.421875" style="0" hidden="1" customWidth="1"/>
    <col min="5" max="5" width="30.57421875" style="0" hidden="1" customWidth="1"/>
    <col min="6" max="6" width="21.140625" style="0" hidden="1" customWidth="1"/>
    <col min="7" max="7" width="22.140625" style="0" hidden="1" customWidth="1"/>
    <col min="8" max="8" width="23.57421875" style="0" hidden="1" customWidth="1"/>
    <col min="9" max="9" width="21.140625" style="0" hidden="1" customWidth="1"/>
    <col min="10" max="10" width="29.00390625" style="0" hidden="1" customWidth="1"/>
    <col min="11" max="11" width="19.8515625" style="0" hidden="1" customWidth="1"/>
    <col min="12" max="12" width="21.00390625" style="0" hidden="1" customWidth="1"/>
    <col min="13" max="13" width="23.421875" style="0" hidden="1" customWidth="1"/>
    <col min="14" max="14" width="22.28125" style="0" hidden="1" customWidth="1"/>
  </cols>
  <sheetData>
    <row r="1" spans="1:256" s="1" customFormat="1" ht="46.5" customHeight="1">
      <c r="A1" s="284" t="s">
        <v>355</v>
      </c>
      <c r="B1" s="285"/>
      <c r="C1" s="285"/>
      <c r="D1" s="285"/>
      <c r="E1" s="285"/>
      <c r="F1" s="285"/>
      <c r="G1" s="285"/>
      <c r="H1" s="285"/>
      <c r="I1" s="285"/>
      <c r="J1" s="285"/>
      <c r="K1" s="286"/>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3" customFormat="1" ht="51" customHeight="1">
      <c r="A2" s="11" t="s">
        <v>457</v>
      </c>
      <c r="B2" s="12" t="s">
        <v>474</v>
      </c>
      <c r="C2" s="12" t="s">
        <v>467</v>
      </c>
      <c r="D2" s="12" t="s">
        <v>470</v>
      </c>
      <c r="E2" s="12" t="s">
        <v>468</v>
      </c>
      <c r="F2" s="12" t="s">
        <v>469</v>
      </c>
      <c r="G2" s="12" t="s">
        <v>463</v>
      </c>
      <c r="H2" s="12" t="s">
        <v>464</v>
      </c>
      <c r="I2" s="12" t="s">
        <v>465</v>
      </c>
      <c r="J2" s="12" t="s">
        <v>471</v>
      </c>
      <c r="K2" s="11" t="s">
        <v>472</v>
      </c>
      <c r="L2" s="11" t="s">
        <v>473</v>
      </c>
      <c r="M2" s="12" t="s">
        <v>462</v>
      </c>
      <c r="N2" s="12" t="s">
        <v>466</v>
      </c>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2" customFormat="1" ht="48.75" customHeight="1">
      <c r="A3" s="3" t="s">
        <v>458</v>
      </c>
      <c r="B3" s="3"/>
      <c r="C3" s="3"/>
      <c r="D3" s="3"/>
      <c r="E3" s="3"/>
      <c r="F3" s="3"/>
      <c r="G3" s="3"/>
      <c r="H3" s="3"/>
      <c r="I3" s="3"/>
      <c r="J3" s="3"/>
      <c r="K3" s="3"/>
      <c r="L3" s="3"/>
      <c r="M3" s="4"/>
      <c r="N3" s="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2" customFormat="1" ht="57" customHeight="1">
      <c r="A4" s="287" t="s">
        <v>477</v>
      </c>
      <c r="B4" s="29" t="s">
        <v>0</v>
      </c>
      <c r="C4" s="29" t="s">
        <v>69</v>
      </c>
      <c r="E4" s="5" t="s">
        <v>74</v>
      </c>
      <c r="F4" s="5" t="s">
        <v>75</v>
      </c>
      <c r="G4" s="33"/>
      <c r="K4" s="8"/>
      <c r="N4" s="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 customFormat="1" ht="38.25" customHeight="1">
      <c r="A5" s="287"/>
      <c r="B5" s="29" t="s">
        <v>44</v>
      </c>
      <c r="C5" s="29" t="s">
        <v>70</v>
      </c>
      <c r="E5" s="5" t="s">
        <v>74</v>
      </c>
      <c r="F5" s="5" t="s">
        <v>75</v>
      </c>
      <c r="G5" s="33"/>
      <c r="K5" s="17"/>
      <c r="N5" s="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 customFormat="1" ht="31.5">
      <c r="A6" s="287"/>
      <c r="B6" s="77" t="s">
        <v>401</v>
      </c>
      <c r="C6" s="29" t="s">
        <v>71</v>
      </c>
      <c r="E6" s="5" t="s">
        <v>74</v>
      </c>
      <c r="F6" s="5" t="s">
        <v>75</v>
      </c>
      <c r="G6" s="33" t="s">
        <v>76</v>
      </c>
      <c r="K6" s="17"/>
      <c r="N6" s="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8" customFormat="1" ht="31.5">
      <c r="A7" s="288"/>
      <c r="B7" s="77" t="s">
        <v>1</v>
      </c>
      <c r="C7" s="29" t="s">
        <v>72</v>
      </c>
      <c r="E7" s="5" t="s">
        <v>74</v>
      </c>
      <c r="F7" s="5" t="s">
        <v>75</v>
      </c>
      <c r="G7" s="33" t="s">
        <v>76</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4" customFormat="1" ht="31.5">
      <c r="A8" s="288"/>
      <c r="B8" s="77" t="s">
        <v>27</v>
      </c>
      <c r="C8" s="29" t="s">
        <v>73</v>
      </c>
      <c r="E8" s="5" t="s">
        <v>74</v>
      </c>
      <c r="F8" s="5" t="s">
        <v>75</v>
      </c>
      <c r="G8" s="33" t="s">
        <v>76</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ht="15.75">
      <c r="C9" s="51"/>
    </row>
    <row r="10" ht="15.75">
      <c r="C10" s="49"/>
    </row>
    <row r="11" ht="15.75">
      <c r="C11" s="51"/>
    </row>
  </sheetData>
  <mergeCells count="2">
    <mergeCell ref="A1:K1"/>
    <mergeCell ref="A4:A8"/>
  </mergeCells>
  <printOptions/>
  <pageMargins left="0.49" right="0.35" top="0.44" bottom="0.41" header="0.32" footer="0.27"/>
  <pageSetup fitToHeight="1" fitToWidth="1" horizontalDpi="600" verticalDpi="600" orientation="landscape" paperSize="9" scale="86" r:id="rId1"/>
  <colBreaks count="1" manualBreakCount="1">
    <brk id="4" max="65535" man="1"/>
  </colBreaks>
</worksheet>
</file>

<file path=xl/worksheets/sheet3.xml><?xml version="1.0" encoding="utf-8"?>
<worksheet xmlns="http://schemas.openxmlformats.org/spreadsheetml/2006/main" xmlns:r="http://schemas.openxmlformats.org/officeDocument/2006/relationships">
  <sheetPr>
    <tabColor indexed="11"/>
    <pageSetUpPr fitToPage="1"/>
  </sheetPr>
  <dimension ref="A1:R75"/>
  <sheetViews>
    <sheetView view="pageBreakPreview" zoomScale="75" zoomScaleNormal="50" zoomScaleSheetLayoutView="75" workbookViewId="0" topLeftCell="A1">
      <selection activeCell="A1" sqref="A1"/>
    </sheetView>
  </sheetViews>
  <sheetFormatPr defaultColWidth="9.140625" defaultRowHeight="60" customHeight="1"/>
  <cols>
    <col min="1" max="1" width="57.8515625" style="192" customWidth="1"/>
    <col min="2" max="2" width="130.140625" style="206" customWidth="1"/>
    <col min="3" max="3" width="86.28125" style="32" customWidth="1"/>
    <col min="4" max="4" width="24.8515625" style="32" hidden="1" customWidth="1"/>
    <col min="5" max="5" width="19.7109375" style="32" hidden="1" customWidth="1"/>
    <col min="6" max="6" width="22.28125" style="32" hidden="1" customWidth="1"/>
    <col min="7" max="7" width="18.7109375" style="32" hidden="1" customWidth="1"/>
    <col min="8" max="8" width="17.421875" style="32" hidden="1" customWidth="1"/>
    <col min="9" max="9" width="16.28125" style="32" hidden="1" customWidth="1"/>
    <col min="10" max="10" width="13.8515625" style="32" hidden="1" customWidth="1"/>
    <col min="11" max="11" width="27.7109375" style="32" hidden="1" customWidth="1"/>
    <col min="12" max="12" width="23.8515625" style="192" hidden="1" customWidth="1"/>
    <col min="13" max="13" width="24.28125" style="32" hidden="1" customWidth="1"/>
    <col min="14" max="14" width="15.7109375" style="32" hidden="1" customWidth="1"/>
    <col min="15" max="15" width="27.57421875" style="32" hidden="1" customWidth="1"/>
    <col min="16" max="17" width="9.140625" style="32" customWidth="1"/>
    <col min="18" max="18" width="53.8515625" style="32" customWidth="1"/>
    <col min="19" max="16384" width="9.140625" style="32" customWidth="1"/>
  </cols>
  <sheetData>
    <row r="1" spans="1:18" s="45" customFormat="1" ht="111" thickBot="1">
      <c r="A1" s="153" t="s">
        <v>457</v>
      </c>
      <c r="B1" s="153" t="s">
        <v>474</v>
      </c>
      <c r="C1" s="154" t="s">
        <v>57</v>
      </c>
      <c r="D1" s="154" t="s">
        <v>470</v>
      </c>
      <c r="E1" s="12" t="s">
        <v>58</v>
      </c>
      <c r="F1" s="12" t="s">
        <v>59</v>
      </c>
      <c r="G1" s="12" t="s">
        <v>60</v>
      </c>
      <c r="H1" s="12" t="s">
        <v>463</v>
      </c>
      <c r="I1" s="12" t="s">
        <v>464</v>
      </c>
      <c r="J1" s="12" t="s">
        <v>465</v>
      </c>
      <c r="K1" s="12" t="s">
        <v>471</v>
      </c>
      <c r="L1" s="11" t="s">
        <v>472</v>
      </c>
      <c r="M1" s="11" t="s">
        <v>61</v>
      </c>
      <c r="N1" s="12" t="s">
        <v>462</v>
      </c>
      <c r="O1" s="39" t="s">
        <v>466</v>
      </c>
      <c r="R1" s="238" t="s">
        <v>252</v>
      </c>
    </row>
    <row r="2" spans="1:17" ht="22.5" customHeight="1">
      <c r="A2" s="3" t="s">
        <v>461</v>
      </c>
      <c r="B2" s="30"/>
      <c r="C2" s="4"/>
      <c r="D2" s="4"/>
      <c r="E2" s="4"/>
      <c r="F2" s="4"/>
      <c r="G2" s="4"/>
      <c r="H2" s="4"/>
      <c r="I2" s="4"/>
      <c r="J2" s="4"/>
      <c r="K2" s="4"/>
      <c r="L2" s="3"/>
      <c r="M2" s="4"/>
      <c r="N2" s="4"/>
      <c r="O2" s="40"/>
      <c r="Q2" s="237"/>
    </row>
    <row r="3" spans="1:18" ht="60" customHeight="1" hidden="1">
      <c r="A3" s="289"/>
      <c r="B3" s="290"/>
      <c r="C3" s="290"/>
      <c r="D3" s="290"/>
      <c r="E3" s="290"/>
      <c r="F3" s="290"/>
      <c r="G3" s="290"/>
      <c r="H3" s="290"/>
      <c r="I3" s="290"/>
      <c r="J3" s="290"/>
      <c r="K3" s="290"/>
      <c r="L3" s="291"/>
      <c r="M3" s="5"/>
      <c r="N3" s="5"/>
      <c r="O3" s="41"/>
      <c r="Q3" s="239" t="s">
        <v>250</v>
      </c>
      <c r="R3" s="240" t="s">
        <v>251</v>
      </c>
    </row>
    <row r="4" spans="1:15" ht="0.75" customHeight="1">
      <c r="A4" s="292"/>
      <c r="B4" s="293"/>
      <c r="C4" s="294"/>
      <c r="D4" s="294"/>
      <c r="E4" s="294"/>
      <c r="F4" s="294"/>
      <c r="G4" s="294"/>
      <c r="H4" s="294"/>
      <c r="I4" s="294"/>
      <c r="J4" s="294"/>
      <c r="K4" s="294"/>
      <c r="L4" s="295"/>
      <c r="M4" s="19"/>
      <c r="N4" s="19"/>
      <c r="O4" s="42"/>
    </row>
    <row r="5" spans="1:18" s="46" customFormat="1" ht="90">
      <c r="A5" s="142" t="s">
        <v>202</v>
      </c>
      <c r="B5" s="142" t="s">
        <v>356</v>
      </c>
      <c r="C5" s="143" t="s">
        <v>372</v>
      </c>
      <c r="D5" s="50"/>
      <c r="E5" s="145" t="s">
        <v>374</v>
      </c>
      <c r="F5" s="145" t="s">
        <v>373</v>
      </c>
      <c r="G5" s="145" t="s">
        <v>375</v>
      </c>
      <c r="H5" s="5"/>
      <c r="I5" s="5"/>
      <c r="J5" s="5"/>
      <c r="K5" s="5"/>
      <c r="L5" s="5"/>
      <c r="M5" s="5"/>
      <c r="N5" s="5"/>
      <c r="O5" s="43"/>
      <c r="Q5" s="46" t="s">
        <v>250</v>
      </c>
      <c r="R5" s="46" t="s">
        <v>251</v>
      </c>
    </row>
    <row r="6" spans="1:18" s="46" customFormat="1" ht="30">
      <c r="A6" s="144"/>
      <c r="B6" s="143" t="s">
        <v>388</v>
      </c>
      <c r="C6" s="145" t="s">
        <v>400</v>
      </c>
      <c r="D6" s="60"/>
      <c r="E6" s="145" t="s">
        <v>376</v>
      </c>
      <c r="F6" s="145" t="s">
        <v>373</v>
      </c>
      <c r="G6" s="145" t="s">
        <v>62</v>
      </c>
      <c r="H6" s="5"/>
      <c r="I6" s="5"/>
      <c r="J6" s="5"/>
      <c r="K6" s="5"/>
      <c r="L6" s="5"/>
      <c r="M6" s="5"/>
      <c r="N6" s="5"/>
      <c r="O6" s="43"/>
      <c r="R6" s="225" t="str">
        <f>'[1]3) Cost_Units by PA_Dis'!C8</f>
        <v>1. GOVERNANCE</v>
      </c>
    </row>
    <row r="7" spans="1:18" s="46" customFormat="1" ht="30.75" thickBot="1">
      <c r="A7" s="144"/>
      <c r="B7" s="146" t="s">
        <v>389</v>
      </c>
      <c r="C7" s="145" t="s">
        <v>377</v>
      </c>
      <c r="D7" s="60"/>
      <c r="E7" s="145" t="s">
        <v>376</v>
      </c>
      <c r="F7" s="145" t="s">
        <v>373</v>
      </c>
      <c r="G7" s="145" t="s">
        <v>128</v>
      </c>
      <c r="H7" s="5"/>
      <c r="I7" s="5"/>
      <c r="J7" s="5"/>
      <c r="K7" s="5"/>
      <c r="L7" s="5"/>
      <c r="M7" s="5"/>
      <c r="N7" s="5"/>
      <c r="O7" s="43"/>
      <c r="R7" s="224" t="str">
        <f>'[1]3) Cost_Units by PA_Dis'!C9</f>
        <v>1.1 Support Policy revision, formulation and advocacy</v>
      </c>
    </row>
    <row r="8" spans="1:18" s="46" customFormat="1" ht="54.75" customHeight="1" thickBot="1">
      <c r="A8" s="144"/>
      <c r="B8" s="146" t="s">
        <v>31</v>
      </c>
      <c r="C8" s="145" t="s">
        <v>378</v>
      </c>
      <c r="D8" s="60"/>
      <c r="E8" s="145" t="s">
        <v>376</v>
      </c>
      <c r="F8" s="145" t="s">
        <v>373</v>
      </c>
      <c r="G8" s="145" t="s">
        <v>290</v>
      </c>
      <c r="H8" s="5"/>
      <c r="I8" s="5"/>
      <c r="J8" s="5"/>
      <c r="K8" s="5"/>
      <c r="L8" s="5"/>
      <c r="M8" s="5"/>
      <c r="N8" s="5"/>
      <c r="O8" s="43"/>
      <c r="Q8" s="226" t="s">
        <v>241</v>
      </c>
      <c r="R8" s="223" t="str">
        <f>'[1]3) Cost_Units by PA_Dis'!C10</f>
        <v>1.1.1 New formulation</v>
      </c>
    </row>
    <row r="9" spans="1:18" s="48" customFormat="1" ht="16.5" thickBot="1">
      <c r="A9" s="147" t="s">
        <v>459</v>
      </c>
      <c r="B9" s="148"/>
      <c r="C9" s="149"/>
      <c r="D9" s="126"/>
      <c r="E9" s="4"/>
      <c r="F9" s="4"/>
      <c r="G9" s="4"/>
      <c r="H9" s="4"/>
      <c r="I9" s="4"/>
      <c r="J9" s="4"/>
      <c r="K9" s="4"/>
      <c r="L9" s="3"/>
      <c r="M9" s="4"/>
      <c r="N9" s="4"/>
      <c r="O9" s="40"/>
      <c r="Q9" s="226" t="s">
        <v>241</v>
      </c>
      <c r="R9" s="223" t="str">
        <f>'[1]3) Cost_Units by PA_Dis'!C11</f>
        <v>Forestry related policies</v>
      </c>
    </row>
    <row r="10" spans="1:18" s="47" customFormat="1" ht="69.75" customHeight="1" thickBot="1">
      <c r="A10" s="128" t="s">
        <v>391</v>
      </c>
      <c r="B10" s="128" t="s">
        <v>426</v>
      </c>
      <c r="C10" s="17" t="s">
        <v>422</v>
      </c>
      <c r="D10" s="8"/>
      <c r="H10" s="17"/>
      <c r="I10" s="17"/>
      <c r="J10" s="17"/>
      <c r="K10" s="17"/>
      <c r="L10" s="5"/>
      <c r="M10" s="5"/>
      <c r="N10" s="5"/>
      <c r="O10" s="44"/>
      <c r="Q10" s="226" t="s">
        <v>241</v>
      </c>
      <c r="R10" s="223" t="str">
        <f>'[1]3) Cost_Units by PA_Dis'!C12</f>
        <v>PA/Species related policies</v>
      </c>
    </row>
    <row r="11" spans="1:18" s="47" customFormat="1" ht="50.25" customHeight="1" thickBot="1">
      <c r="A11" s="128"/>
      <c r="B11" s="128" t="s">
        <v>425</v>
      </c>
      <c r="C11" s="17" t="s">
        <v>423</v>
      </c>
      <c r="D11" s="8"/>
      <c r="H11" s="17"/>
      <c r="I11" s="17"/>
      <c r="J11" s="17"/>
      <c r="K11" s="17"/>
      <c r="L11" s="5"/>
      <c r="M11" s="5"/>
      <c r="N11" s="5"/>
      <c r="O11" s="44"/>
      <c r="Q11" s="226" t="s">
        <v>241</v>
      </c>
      <c r="R11" s="223" t="str">
        <f>'[1]3) Cost_Units by PA_Dis'!C13</f>
        <v>Soil Conservation and Churia W/S  related policies</v>
      </c>
    </row>
    <row r="12" spans="1:18" s="47" customFormat="1" ht="60.75" thickBot="1">
      <c r="A12" s="128"/>
      <c r="B12" s="143" t="s">
        <v>419</v>
      </c>
      <c r="C12" s="17" t="s">
        <v>390</v>
      </c>
      <c r="D12" s="120"/>
      <c r="E12" s="17" t="s">
        <v>212</v>
      </c>
      <c r="F12" s="17" t="s">
        <v>106</v>
      </c>
      <c r="G12" s="17" t="s">
        <v>211</v>
      </c>
      <c r="H12" s="17"/>
      <c r="I12" s="17"/>
      <c r="J12" s="17"/>
      <c r="K12" s="17"/>
      <c r="L12" s="5"/>
      <c r="M12" s="5"/>
      <c r="N12" s="5"/>
      <c r="O12" s="44"/>
      <c r="Q12" s="226" t="s">
        <v>241</v>
      </c>
      <c r="R12" s="223" t="str">
        <f>'[1]3) Cost_Units by PA_Dis'!C14</f>
        <v>Other policies</v>
      </c>
    </row>
    <row r="13" spans="1:18" s="47" customFormat="1" ht="60.75" thickBot="1">
      <c r="A13" s="128"/>
      <c r="B13" s="17" t="s">
        <v>420</v>
      </c>
      <c r="C13" s="17" t="s">
        <v>424</v>
      </c>
      <c r="D13" s="120"/>
      <c r="E13" s="17" t="s">
        <v>289</v>
      </c>
      <c r="F13" s="143" t="s">
        <v>106</v>
      </c>
      <c r="G13" s="17" t="s">
        <v>62</v>
      </c>
      <c r="H13" s="129"/>
      <c r="I13" s="129"/>
      <c r="J13" s="17"/>
      <c r="K13" s="17"/>
      <c r="L13" s="5"/>
      <c r="M13" s="5"/>
      <c r="N13" s="5"/>
      <c r="O13" s="44"/>
      <c r="R13" s="224" t="str">
        <f>'[1]3) Cost_Units by PA_Dis'!C21</f>
        <v>1.1.2 Revision of existing policies</v>
      </c>
    </row>
    <row r="14" spans="1:18" s="47" customFormat="1" ht="60.75" thickBot="1">
      <c r="A14" s="128"/>
      <c r="B14" s="157" t="s">
        <v>421</v>
      </c>
      <c r="C14" s="151" t="s">
        <v>162</v>
      </c>
      <c r="D14" s="120"/>
      <c r="E14" s="17" t="s">
        <v>289</v>
      </c>
      <c r="F14" s="143" t="s">
        <v>106</v>
      </c>
      <c r="G14" s="17" t="s">
        <v>357</v>
      </c>
      <c r="H14" s="129"/>
      <c r="I14" s="129"/>
      <c r="J14" s="17"/>
      <c r="K14" s="17"/>
      <c r="L14" s="5"/>
      <c r="M14" s="5"/>
      <c r="N14" s="5"/>
      <c r="O14" s="44"/>
      <c r="Q14" s="227" t="s">
        <v>242</v>
      </c>
      <c r="R14" s="223" t="str">
        <f>'[1]3) Cost_Units by PA_Dis'!C22</f>
        <v>Forestry related policies</v>
      </c>
    </row>
    <row r="15" spans="1:18" s="47" customFormat="1" ht="62.25" customHeight="1" thickBot="1">
      <c r="A15" s="92" t="s">
        <v>392</v>
      </c>
      <c r="B15" s="145" t="s">
        <v>399</v>
      </c>
      <c r="C15" s="152" t="s">
        <v>383</v>
      </c>
      <c r="D15" s="94"/>
      <c r="E15" s="17" t="s">
        <v>289</v>
      </c>
      <c r="F15" s="17" t="s">
        <v>106</v>
      </c>
      <c r="G15" s="17" t="s">
        <v>384</v>
      </c>
      <c r="H15" s="129"/>
      <c r="I15" s="129"/>
      <c r="J15" s="17"/>
      <c r="K15" s="17"/>
      <c r="L15" s="5"/>
      <c r="M15" s="5"/>
      <c r="N15" s="5"/>
      <c r="O15" s="44"/>
      <c r="Q15" s="227" t="s">
        <v>242</v>
      </c>
      <c r="R15" s="223" t="str">
        <f>'[1]3) Cost_Units by PA_Dis'!C23</f>
        <v>PA/Species related policies</v>
      </c>
    </row>
    <row r="16" spans="1:18" s="47" customFormat="1" ht="31.5" customHeight="1" thickBot="1">
      <c r="A16" s="92"/>
      <c r="B16" s="145" t="s">
        <v>398</v>
      </c>
      <c r="C16" s="152" t="s">
        <v>163</v>
      </c>
      <c r="D16" s="94"/>
      <c r="E16" s="17" t="s">
        <v>289</v>
      </c>
      <c r="F16" s="17" t="s">
        <v>106</v>
      </c>
      <c r="G16" s="17" t="s">
        <v>62</v>
      </c>
      <c r="H16" s="17"/>
      <c r="I16" s="17"/>
      <c r="J16" s="17"/>
      <c r="K16" s="17"/>
      <c r="L16" s="5"/>
      <c r="M16" s="5"/>
      <c r="N16" s="5"/>
      <c r="O16" s="44"/>
      <c r="Q16" s="227" t="s">
        <v>242</v>
      </c>
      <c r="R16" s="223" t="str">
        <f>'[1]3) Cost_Units by PA_Dis'!C24</f>
        <v>Soil Conservation and Churia W/S  related policies</v>
      </c>
    </row>
    <row r="17" spans="1:18" s="47" customFormat="1" ht="60.75" thickBot="1">
      <c r="A17" s="92"/>
      <c r="B17" s="146" t="s">
        <v>30</v>
      </c>
      <c r="C17" s="145" t="s">
        <v>81</v>
      </c>
      <c r="D17" s="60"/>
      <c r="E17" s="17" t="s">
        <v>289</v>
      </c>
      <c r="F17" s="17" t="s">
        <v>106</v>
      </c>
      <c r="G17" s="17" t="s">
        <v>62</v>
      </c>
      <c r="H17" s="17"/>
      <c r="I17" s="17"/>
      <c r="J17" s="17"/>
      <c r="K17" s="17"/>
      <c r="L17" s="5"/>
      <c r="M17" s="5"/>
      <c r="N17" s="5"/>
      <c r="O17" s="44"/>
      <c r="Q17" s="227" t="s">
        <v>242</v>
      </c>
      <c r="R17" s="223" t="str">
        <f>'[1]3) Cost_Units by PA_Dis'!C25</f>
        <v>Other policies</v>
      </c>
    </row>
    <row r="18" spans="1:18" s="47" customFormat="1" ht="45.75" thickBot="1">
      <c r="A18" s="92"/>
      <c r="B18" s="146" t="s">
        <v>32</v>
      </c>
      <c r="C18" s="145" t="s">
        <v>82</v>
      </c>
      <c r="D18" s="60"/>
      <c r="E18" s="17" t="s">
        <v>289</v>
      </c>
      <c r="F18" s="17" t="s">
        <v>106</v>
      </c>
      <c r="G18" s="17" t="s">
        <v>128</v>
      </c>
      <c r="H18" s="17"/>
      <c r="I18" s="17"/>
      <c r="J18" s="17"/>
      <c r="K18" s="17"/>
      <c r="L18" s="5"/>
      <c r="M18" s="5"/>
      <c r="N18" s="5"/>
      <c r="O18" s="44"/>
      <c r="R18" s="224" t="str">
        <f>'[1]3) Cost_Units by PA_Dis'!C32</f>
        <v>1.1.3 Policy Advocacy</v>
      </c>
    </row>
    <row r="19" spans="1:18" s="47" customFormat="1" ht="30.75" thickBot="1">
      <c r="A19" s="92" t="s">
        <v>396</v>
      </c>
      <c r="B19" s="145" t="s">
        <v>394</v>
      </c>
      <c r="C19" s="151" t="s">
        <v>393</v>
      </c>
      <c r="D19" s="120"/>
      <c r="E19" s="17" t="s">
        <v>291</v>
      </c>
      <c r="F19" s="17" t="s">
        <v>106</v>
      </c>
      <c r="G19" s="17" t="s">
        <v>358</v>
      </c>
      <c r="H19" s="17"/>
      <c r="I19" s="17"/>
      <c r="J19" s="17"/>
      <c r="K19" s="17"/>
      <c r="L19" s="5"/>
      <c r="M19" s="5"/>
      <c r="N19" s="5"/>
      <c r="O19" s="44"/>
      <c r="Q19" s="227" t="s">
        <v>243</v>
      </c>
      <c r="R19" s="223" t="str">
        <f>'[1]3) Cost_Units by PA_Dis'!C33</f>
        <v>Seminars and workshops</v>
      </c>
    </row>
    <row r="20" spans="1:18" s="47" customFormat="1" ht="30.75" thickBot="1">
      <c r="A20" s="92"/>
      <c r="B20" s="145" t="s">
        <v>395</v>
      </c>
      <c r="C20" s="151" t="s">
        <v>385</v>
      </c>
      <c r="D20" s="120"/>
      <c r="E20" s="17" t="s">
        <v>291</v>
      </c>
      <c r="F20" s="17" t="s">
        <v>106</v>
      </c>
      <c r="G20" s="17" t="s">
        <v>359</v>
      </c>
      <c r="H20" s="17"/>
      <c r="I20" s="17"/>
      <c r="J20" s="17"/>
      <c r="K20" s="17"/>
      <c r="L20" s="5"/>
      <c r="M20" s="5"/>
      <c r="N20" s="5"/>
      <c r="O20" s="44"/>
      <c r="Q20" s="227" t="s">
        <v>243</v>
      </c>
      <c r="R20" s="223" t="str">
        <f>'[1]3) Cost_Units by PA_Dis'!C34</f>
        <v>Training and exposure visits (National)</v>
      </c>
    </row>
    <row r="21" spans="1:18" s="47" customFormat="1" ht="45.75" thickBot="1">
      <c r="A21" s="92"/>
      <c r="B21" s="143" t="s">
        <v>397</v>
      </c>
      <c r="C21" s="145" t="s">
        <v>390</v>
      </c>
      <c r="D21" s="60"/>
      <c r="E21" s="17" t="s">
        <v>289</v>
      </c>
      <c r="F21" s="17" t="s">
        <v>106</v>
      </c>
      <c r="G21" s="17" t="s">
        <v>62</v>
      </c>
      <c r="H21" s="17"/>
      <c r="I21" s="17"/>
      <c r="J21" s="17"/>
      <c r="K21" s="17"/>
      <c r="L21" s="5"/>
      <c r="M21" s="5"/>
      <c r="N21" s="5"/>
      <c r="O21" s="44"/>
      <c r="Q21" s="227" t="s">
        <v>243</v>
      </c>
      <c r="R21" s="223" t="str">
        <f>'[1]3) Cost_Units by PA_Dis'!C35</f>
        <v>Training and exposure visits (International)</v>
      </c>
    </row>
    <row r="22" spans="1:18" ht="20.25" customHeight="1" thickBot="1">
      <c r="A22" s="296" t="s">
        <v>460</v>
      </c>
      <c r="B22" s="297"/>
      <c r="C22" s="298"/>
      <c r="D22" s="122"/>
      <c r="E22" s="88"/>
      <c r="F22" s="88"/>
      <c r="G22" s="88"/>
      <c r="H22" s="88"/>
      <c r="I22" s="88"/>
      <c r="J22" s="88"/>
      <c r="K22" s="88"/>
      <c r="L22" s="89"/>
      <c r="M22" s="88"/>
      <c r="N22" s="88"/>
      <c r="O22" s="90"/>
      <c r="R22" s="224" t="str">
        <f>'[1]3) Cost_Units by PA_Dis'!C43</f>
        <v>1.2 Strengthen institutional capacity</v>
      </c>
    </row>
    <row r="23" spans="1:18" s="46" customFormat="1" ht="33" customHeight="1" thickBot="1">
      <c r="A23" s="299" t="s">
        <v>197</v>
      </c>
      <c r="B23" s="300"/>
      <c r="C23" s="8"/>
      <c r="D23" s="8"/>
      <c r="E23" s="168"/>
      <c r="F23" s="168"/>
      <c r="G23" s="17"/>
      <c r="H23" s="17"/>
      <c r="I23" s="17"/>
      <c r="J23" s="17"/>
      <c r="K23" s="17"/>
      <c r="L23" s="17"/>
      <c r="M23" s="17"/>
      <c r="N23" s="17"/>
      <c r="O23" s="43"/>
      <c r="Q23" s="226" t="s">
        <v>244</v>
      </c>
      <c r="R23" s="223" t="str">
        <f>'[1]3) Cost_Units by PA_Dis'!C44</f>
        <v>Government agencies at national/Regional level</v>
      </c>
    </row>
    <row r="24" spans="1:18" s="46" customFormat="1" ht="36.75" customHeight="1" thickBot="1">
      <c r="A24" s="299" t="s">
        <v>198</v>
      </c>
      <c r="B24" s="300"/>
      <c r="C24" s="8"/>
      <c r="D24" s="8"/>
      <c r="E24" s="168"/>
      <c r="F24" s="168"/>
      <c r="G24" s="17"/>
      <c r="H24" s="17"/>
      <c r="I24" s="17"/>
      <c r="J24" s="17"/>
      <c r="K24" s="17"/>
      <c r="L24" s="17"/>
      <c r="M24" s="17"/>
      <c r="N24" s="17"/>
      <c r="O24" s="43"/>
      <c r="Q24" s="226" t="s">
        <v>244</v>
      </c>
      <c r="R24" s="223" t="str">
        <f>'[1]3) Cost_Units by PA_Dis'!C45</f>
        <v>Government agencies at district level</v>
      </c>
    </row>
    <row r="25" spans="1:18" s="128" customFormat="1" ht="36.75" customHeight="1" thickBot="1">
      <c r="A25" s="299" t="s">
        <v>203</v>
      </c>
      <c r="B25" s="300"/>
      <c r="C25" s="17"/>
      <c r="D25" s="17"/>
      <c r="E25" s="168"/>
      <c r="F25" s="168"/>
      <c r="G25" s="17"/>
      <c r="H25" s="17"/>
      <c r="I25" s="17"/>
      <c r="J25" s="17"/>
      <c r="K25" s="17"/>
      <c r="L25" s="91"/>
      <c r="M25" s="17"/>
      <c r="N25" s="17"/>
      <c r="O25" s="127"/>
      <c r="Q25" s="226" t="s">
        <v>244</v>
      </c>
      <c r="R25" s="223" t="str">
        <f>'[1]3) Cost_Units by PA_Dis'!C46</f>
        <v>Non-Government organizations</v>
      </c>
    </row>
    <row r="26" spans="1:18" s="128" customFormat="1" ht="38.25" customHeight="1" thickBot="1">
      <c r="A26" s="299" t="s">
        <v>201</v>
      </c>
      <c r="B26" s="300"/>
      <c r="C26" s="17"/>
      <c r="D26" s="17"/>
      <c r="E26" s="168"/>
      <c r="F26" s="168"/>
      <c r="G26" s="17"/>
      <c r="H26" s="17"/>
      <c r="I26" s="17"/>
      <c r="J26" s="17"/>
      <c r="K26" s="17"/>
      <c r="L26" s="91"/>
      <c r="M26" s="17"/>
      <c r="N26" s="17"/>
      <c r="O26" s="127"/>
      <c r="Q26" s="226" t="s">
        <v>244</v>
      </c>
      <c r="R26" s="223" t="str">
        <f>'[1]3) Cost_Units by PA_Dis'!C47</f>
        <v>Community based organizations and their networks  (Formation and institutionalization)</v>
      </c>
    </row>
    <row r="27" spans="1:18" s="128" customFormat="1" ht="33" customHeight="1" thickBot="1">
      <c r="A27" s="299" t="s">
        <v>200</v>
      </c>
      <c r="B27" s="300"/>
      <c r="C27" s="17"/>
      <c r="D27" s="17"/>
      <c r="E27" s="169"/>
      <c r="F27" s="169"/>
      <c r="G27" s="17"/>
      <c r="H27" s="17"/>
      <c r="I27" s="17"/>
      <c r="J27" s="17"/>
      <c r="K27" s="17"/>
      <c r="L27" s="91"/>
      <c r="M27" s="17"/>
      <c r="N27" s="17"/>
      <c r="O27" s="127"/>
      <c r="R27" s="224" t="str">
        <f>'[1]3) Cost_Units by PA_Dis'!C54</f>
        <v>1.3 Building coordination among implementing agencies and partners</v>
      </c>
    </row>
    <row r="28" spans="1:18" s="128" customFormat="1" ht="33.75" customHeight="1" thickBot="1">
      <c r="A28" s="301" t="s">
        <v>199</v>
      </c>
      <c r="B28" s="301"/>
      <c r="C28" s="129"/>
      <c r="D28" s="129"/>
      <c r="E28" s="129"/>
      <c r="F28" s="129"/>
      <c r="G28" s="129"/>
      <c r="H28" s="129"/>
      <c r="I28" s="129"/>
      <c r="J28" s="129"/>
      <c r="K28" s="129"/>
      <c r="L28" s="205"/>
      <c r="M28" s="129"/>
      <c r="N28" s="129"/>
      <c r="O28" s="129"/>
      <c r="Q28" s="228" t="s">
        <v>245</v>
      </c>
      <c r="R28" s="223" t="str">
        <f>'[1]3) Cost_Units by PA_Dis'!C55</f>
        <v>Coordination among government agencies</v>
      </c>
    </row>
    <row r="29" spans="17:18" ht="60" customHeight="1" thickBot="1">
      <c r="Q29" s="228" t="s">
        <v>245</v>
      </c>
      <c r="R29" s="223" t="str">
        <f>'[1]3) Cost_Units by PA_Dis'!C56</f>
        <v>Coordination with different agencies in adjoining hill districts</v>
      </c>
    </row>
    <row r="30" spans="17:18" ht="60" customHeight="1" thickBot="1">
      <c r="Q30" s="228" t="s">
        <v>245</v>
      </c>
      <c r="R30" s="223" t="str">
        <f>'[1]3) Cost_Units by PA_Dis'!C57</f>
        <v>Coordination among working partners</v>
      </c>
    </row>
    <row r="31" spans="17:18" ht="60" customHeight="1" thickBot="1">
      <c r="Q31" s="228" t="s">
        <v>245</v>
      </c>
      <c r="R31" s="223" t="str">
        <f>'[1]3) Cost_Units by PA_Dis'!C58</f>
        <v>Coordination at Transborder level (national level)</v>
      </c>
    </row>
    <row r="32" spans="17:18" ht="60" customHeight="1" thickBot="1">
      <c r="Q32" s="228" t="s">
        <v>246</v>
      </c>
      <c r="R32" s="223" t="str">
        <f>'[1]3) Cost_Units by PA_Dis'!C59</f>
        <v>Coordination at Transborder level (Field level)</v>
      </c>
    </row>
    <row r="33" ht="60" customHeight="1" thickBot="1">
      <c r="R33" s="224" t="str">
        <f>'[1]3) Cost_Units by PA_Dis'!C65</f>
        <v>1.4 Support DFCC</v>
      </c>
    </row>
    <row r="34" spans="17:18" ht="60" customHeight="1" thickBot="1">
      <c r="Q34" s="226" t="s">
        <v>247</v>
      </c>
      <c r="R34" s="223" t="str">
        <f>'[1]3) Cost_Units by PA_Dis'!C66</f>
        <v>Establish DFCC</v>
      </c>
    </row>
    <row r="35" spans="17:18" ht="60" customHeight="1" thickBot="1">
      <c r="Q35" s="226" t="s">
        <v>247</v>
      </c>
      <c r="R35" s="223" t="str">
        <f>'[1]3) Cost_Units by PA_Dis'!C67</f>
        <v>Strengthen DFCC</v>
      </c>
    </row>
    <row r="36" spans="17:18" ht="60" customHeight="1" thickBot="1">
      <c r="Q36" s="226" t="s">
        <v>244</v>
      </c>
      <c r="R36" s="223" t="str">
        <f>'[1]3) Cost_Units by PA_Dis'!C68</f>
        <v>Monitoring </v>
      </c>
    </row>
    <row r="37" spans="17:18" ht="60" customHeight="1" thickBot="1">
      <c r="Q37" s="226" t="s">
        <v>244</v>
      </c>
      <c r="R37" s="223" t="str">
        <f>'[1]3) Cost_Units by PA_Dis'!C69</f>
        <v>Implement financial decentralization mechanism (eg. trust funds, revenue channeling)</v>
      </c>
    </row>
    <row r="38" ht="60" customHeight="1">
      <c r="R38" s="223"/>
    </row>
    <row r="39" ht="60" customHeight="1">
      <c r="R39" s="223"/>
    </row>
    <row r="40" ht="60" customHeight="1">
      <c r="R40" s="223"/>
    </row>
    <row r="41" ht="60" customHeight="1">
      <c r="R41" s="223">
        <f>'[1]3) Cost_Units by PA_Dis'!C73</f>
        <v>0</v>
      </c>
    </row>
    <row r="42" ht="60" customHeight="1">
      <c r="R42" s="223">
        <f>'[1]3) Cost_Units by PA_Dis'!C74</f>
        <v>0</v>
      </c>
    </row>
    <row r="43" ht="60" customHeight="1">
      <c r="R43" s="223">
        <f>'[1]3) Cost_Units by PA_Dis'!C75</f>
        <v>0</v>
      </c>
    </row>
    <row r="44" ht="60" customHeight="1">
      <c r="R44" s="223">
        <f>'[1]3) Cost_Units by PA_Dis'!C76</f>
        <v>0</v>
      </c>
    </row>
    <row r="45" ht="60" customHeight="1">
      <c r="R45" s="223">
        <f>'[1]3) Cost_Units by PA_Dis'!C77</f>
        <v>0</v>
      </c>
    </row>
    <row r="46" ht="60" customHeight="1">
      <c r="R46" s="223">
        <f>'[1]3) Cost_Units by PA_Dis'!C78</f>
        <v>0</v>
      </c>
    </row>
    <row r="47" ht="60" customHeight="1">
      <c r="R47" s="223">
        <f>'[1]3) Cost_Units by PA_Dis'!C79</f>
        <v>0</v>
      </c>
    </row>
    <row r="48" ht="60" customHeight="1">
      <c r="R48" s="223">
        <f>'[1]3) Cost_Units by PA_Dis'!C80</f>
        <v>0</v>
      </c>
    </row>
    <row r="49" ht="60" customHeight="1">
      <c r="R49" s="223">
        <f>'[1]3) Cost_Units by PA_Dis'!C81</f>
        <v>0</v>
      </c>
    </row>
    <row r="50" ht="60" customHeight="1">
      <c r="R50" s="223">
        <f>'[1]3) Cost_Units by PA_Dis'!C82</f>
        <v>0</v>
      </c>
    </row>
    <row r="51" ht="60" customHeight="1">
      <c r="R51" s="223">
        <f>'[1]3) Cost_Units by PA_Dis'!C83</f>
        <v>0</v>
      </c>
    </row>
    <row r="52" ht="60" customHeight="1">
      <c r="R52" s="223">
        <f>'[1]3) Cost_Units by PA_Dis'!C84</f>
        <v>0</v>
      </c>
    </row>
    <row r="53" ht="60" customHeight="1">
      <c r="R53" s="223">
        <f>'[1]3) Cost_Units by PA_Dis'!C85</f>
        <v>0</v>
      </c>
    </row>
    <row r="54" ht="60" customHeight="1">
      <c r="R54" s="223">
        <f>'[1]3) Cost_Units by PA_Dis'!C86</f>
        <v>0</v>
      </c>
    </row>
    <row r="55" ht="60" customHeight="1">
      <c r="R55" s="223">
        <f>'[1]3) Cost_Units by PA_Dis'!C87</f>
        <v>0</v>
      </c>
    </row>
    <row r="56" ht="60" customHeight="1">
      <c r="R56" s="223">
        <f>'[1]3) Cost_Units by PA_Dis'!C88</f>
        <v>0</v>
      </c>
    </row>
    <row r="57" ht="60" customHeight="1">
      <c r="R57" s="223">
        <f>'[1]3) Cost_Units by PA_Dis'!C89</f>
        <v>0</v>
      </c>
    </row>
    <row r="58" ht="60" customHeight="1">
      <c r="R58" s="223">
        <f>'[1]3) Cost_Units by PA_Dis'!C90</f>
        <v>0</v>
      </c>
    </row>
    <row r="59" ht="60" customHeight="1">
      <c r="R59" s="223">
        <f>'[1]3) Cost_Units by PA_Dis'!C91</f>
        <v>0</v>
      </c>
    </row>
    <row r="60" ht="60" customHeight="1">
      <c r="R60" s="223">
        <f>'[1]3) Cost_Units by PA_Dis'!C92</f>
        <v>0</v>
      </c>
    </row>
    <row r="61" ht="60" customHeight="1">
      <c r="R61" s="223">
        <f>'[1]3) Cost_Units by PA_Dis'!C93</f>
        <v>0</v>
      </c>
    </row>
    <row r="62" ht="60" customHeight="1">
      <c r="R62" s="223">
        <f>'[1]3) Cost_Units by PA_Dis'!C94</f>
        <v>0</v>
      </c>
    </row>
    <row r="63" ht="60" customHeight="1">
      <c r="R63" s="223">
        <f>'[1]3) Cost_Units by PA_Dis'!C95</f>
        <v>0</v>
      </c>
    </row>
    <row r="64" ht="60" customHeight="1">
      <c r="R64" s="223">
        <f>'[1]3) Cost_Units by PA_Dis'!C96</f>
        <v>0</v>
      </c>
    </row>
    <row r="65" ht="60" customHeight="1">
      <c r="R65" s="223">
        <f>'[1]3) Cost_Units by PA_Dis'!C97</f>
        <v>0</v>
      </c>
    </row>
    <row r="66" ht="60" customHeight="1">
      <c r="R66" s="223">
        <f>'[1]3) Cost_Units by PA_Dis'!C98</f>
        <v>0</v>
      </c>
    </row>
    <row r="67" ht="60" customHeight="1">
      <c r="R67" s="223">
        <f>'[1]3) Cost_Units by PA_Dis'!C99</f>
        <v>0</v>
      </c>
    </row>
    <row r="68" ht="60" customHeight="1">
      <c r="R68" s="223">
        <f>'[1]3) Cost_Units by PA_Dis'!C100</f>
        <v>0</v>
      </c>
    </row>
    <row r="69" ht="60" customHeight="1">
      <c r="R69" s="223">
        <f>'[1]3) Cost_Units by PA_Dis'!C101</f>
        <v>0</v>
      </c>
    </row>
    <row r="70" ht="60" customHeight="1">
      <c r="R70" s="223">
        <f>'[1]3) Cost_Units by PA_Dis'!C102</f>
        <v>0</v>
      </c>
    </row>
    <row r="71" ht="60" customHeight="1">
      <c r="R71" s="223">
        <f>'[1]3) Cost_Units by PA_Dis'!C103</f>
        <v>0</v>
      </c>
    </row>
    <row r="72" ht="60" customHeight="1">
      <c r="R72" s="223">
        <f>'[1]3) Cost_Units by PA_Dis'!C104</f>
        <v>0</v>
      </c>
    </row>
    <row r="73" ht="60" customHeight="1">
      <c r="R73" s="223">
        <f>'[1]3) Cost_Units by PA_Dis'!C105</f>
        <v>0</v>
      </c>
    </row>
    <row r="74" ht="60" customHeight="1">
      <c r="R74" s="223">
        <f>'[1]3) Cost_Units by PA_Dis'!C106</f>
        <v>0</v>
      </c>
    </row>
    <row r="75" ht="60" customHeight="1">
      <c r="R75" s="223">
        <f>'[1]3) Cost_Units by PA_Dis'!C107</f>
        <v>0</v>
      </c>
    </row>
  </sheetData>
  <mergeCells count="8">
    <mergeCell ref="A25:B25"/>
    <mergeCell ref="A26:B26"/>
    <mergeCell ref="A27:B27"/>
    <mergeCell ref="A28:B28"/>
    <mergeCell ref="A3:L4"/>
    <mergeCell ref="A22:C22"/>
    <mergeCell ref="A23:B23"/>
    <mergeCell ref="A24:B24"/>
  </mergeCells>
  <printOptions/>
  <pageMargins left="0.44" right="0.18" top="0.47" bottom="0.43" header="0.35" footer="0.32"/>
  <pageSetup fitToHeight="1" fitToWidth="1" horizontalDpi="600" verticalDpi="600" orientation="landscape" paperSize="9" scale="48" r:id="rId3"/>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tabColor indexed="17"/>
  </sheetPr>
  <dimension ref="A1:IV189"/>
  <sheetViews>
    <sheetView view="pageBreakPreview" zoomScale="75" zoomScaleNormal="50" zoomScaleSheetLayoutView="75" workbookViewId="0" topLeftCell="A1">
      <selection activeCell="A1" sqref="A1"/>
    </sheetView>
  </sheetViews>
  <sheetFormatPr defaultColWidth="9.140625" defaultRowHeight="12.75"/>
  <cols>
    <col min="1" max="1" width="65.57421875" style="61" customWidth="1"/>
    <col min="2" max="2" width="139.8515625" style="53" customWidth="1"/>
    <col min="3" max="3" width="78.8515625" style="53" customWidth="1"/>
    <col min="4" max="4" width="24.7109375" style="61" hidden="1" customWidth="1"/>
    <col min="5" max="5" width="18.7109375" style="172" hidden="1" customWidth="1"/>
    <col min="6" max="6" width="16.57421875" style="172" hidden="1" customWidth="1"/>
    <col min="7" max="7" width="11.28125" style="172" hidden="1" customWidth="1"/>
    <col min="8" max="8" width="17.57421875" style="172" hidden="1" customWidth="1"/>
    <col min="9" max="9" width="15.28125" style="172" hidden="1" customWidth="1"/>
    <col min="10" max="10" width="14.57421875" style="172" hidden="1" customWidth="1"/>
    <col min="11" max="11" width="22.140625" style="172" hidden="1" customWidth="1"/>
    <col min="12" max="12" width="20.57421875" style="172" hidden="1" customWidth="1"/>
    <col min="13" max="13" width="24.7109375" style="172" hidden="1" customWidth="1"/>
    <col min="14" max="14" width="15.28125" style="172" hidden="1" customWidth="1"/>
    <col min="15" max="15" width="21.00390625" style="22" hidden="1" customWidth="1"/>
    <col min="18" max="18" width="111.8515625" style="0" customWidth="1"/>
  </cols>
  <sheetData>
    <row r="1" spans="1:169" s="35" customFormat="1" ht="50.25" customHeight="1">
      <c r="A1" s="176" t="s">
        <v>457</v>
      </c>
      <c r="B1" s="175" t="s">
        <v>474</v>
      </c>
      <c r="C1" s="175" t="s">
        <v>467</v>
      </c>
      <c r="D1" s="174" t="s">
        <v>470</v>
      </c>
      <c r="E1" s="175" t="s">
        <v>468</v>
      </c>
      <c r="F1" s="175" t="s">
        <v>469</v>
      </c>
      <c r="G1" s="175" t="s">
        <v>67</v>
      </c>
      <c r="H1" s="175" t="s">
        <v>463</v>
      </c>
      <c r="I1" s="175" t="s">
        <v>79</v>
      </c>
      <c r="J1" s="175" t="s">
        <v>465</v>
      </c>
      <c r="K1" s="175" t="s">
        <v>471</v>
      </c>
      <c r="L1" s="198" t="s">
        <v>472</v>
      </c>
      <c r="M1" s="198" t="s">
        <v>473</v>
      </c>
      <c r="N1" s="175" t="s">
        <v>462</v>
      </c>
      <c r="O1" s="177" t="s">
        <v>466</v>
      </c>
      <c r="P1" s="178" t="s">
        <v>319</v>
      </c>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c r="EK1" s="178"/>
      <c r="EL1" s="178"/>
      <c r="EM1" s="178"/>
      <c r="EN1" s="178"/>
      <c r="EO1" s="178"/>
      <c r="EP1" s="178"/>
      <c r="EQ1" s="178"/>
      <c r="ER1" s="178"/>
      <c r="ES1" s="178"/>
      <c r="ET1" s="178"/>
      <c r="EU1" s="178"/>
      <c r="EV1" s="178"/>
      <c r="EW1" s="178"/>
      <c r="EX1" s="178"/>
      <c r="EY1" s="178"/>
      <c r="EZ1" s="178"/>
      <c r="FA1" s="178"/>
      <c r="FB1" s="178"/>
      <c r="FC1" s="178"/>
      <c r="FD1" s="178"/>
      <c r="FE1" s="178"/>
      <c r="FF1" s="178"/>
      <c r="FG1" s="178"/>
      <c r="FH1" s="178"/>
      <c r="FI1" s="178"/>
      <c r="FJ1" s="178"/>
      <c r="FK1" s="178"/>
      <c r="FL1" s="178"/>
      <c r="FM1" s="178"/>
    </row>
    <row r="2" spans="1:16" s="23" customFormat="1" ht="16.5" customHeight="1">
      <c r="A2" s="147" t="s">
        <v>461</v>
      </c>
      <c r="B2" s="147"/>
      <c r="C2" s="147"/>
      <c r="D2" s="155"/>
      <c r="E2" s="4"/>
      <c r="F2" s="4"/>
      <c r="G2" s="197"/>
      <c r="H2" s="4"/>
      <c r="I2" s="4"/>
      <c r="J2" s="4"/>
      <c r="K2" s="9"/>
      <c r="L2" s="9"/>
      <c r="M2" s="9"/>
      <c r="N2" s="9"/>
      <c r="O2" s="34"/>
      <c r="P2" s="23" t="s">
        <v>318</v>
      </c>
    </row>
    <row r="3" spans="1:15" s="23" customFormat="1" ht="25.5">
      <c r="A3" s="194" t="s">
        <v>427</v>
      </c>
      <c r="B3" s="86" t="s">
        <v>320</v>
      </c>
      <c r="C3" s="20" t="s">
        <v>325</v>
      </c>
      <c r="D3" s="8"/>
      <c r="E3" s="20" t="s">
        <v>329</v>
      </c>
      <c r="F3" s="20" t="s">
        <v>373</v>
      </c>
      <c r="G3" s="20" t="s">
        <v>330</v>
      </c>
      <c r="H3" s="195"/>
      <c r="I3" s="196"/>
      <c r="J3" s="196"/>
      <c r="K3" s="196"/>
      <c r="L3" s="196"/>
      <c r="M3" s="196"/>
      <c r="N3" s="196"/>
      <c r="O3" s="34"/>
    </row>
    <row r="4" spans="1:15" s="23" customFormat="1" ht="25.5">
      <c r="A4" s="124"/>
      <c r="B4" s="104" t="s">
        <v>321</v>
      </c>
      <c r="C4" s="20" t="s">
        <v>326</v>
      </c>
      <c r="D4" s="20"/>
      <c r="E4" s="20" t="s">
        <v>331</v>
      </c>
      <c r="F4" s="20" t="s">
        <v>332</v>
      </c>
      <c r="G4" s="20" t="s">
        <v>330</v>
      </c>
      <c r="H4" s="195"/>
      <c r="I4" s="196"/>
      <c r="J4" s="196"/>
      <c r="K4" s="196"/>
      <c r="L4" s="196"/>
      <c r="M4" s="196"/>
      <c r="N4" s="196"/>
      <c r="O4" s="34"/>
    </row>
    <row r="5" spans="1:15" s="23" customFormat="1" ht="25.5">
      <c r="A5" s="194"/>
      <c r="B5" s="104" t="s">
        <v>285</v>
      </c>
      <c r="C5" s="20" t="s">
        <v>327</v>
      </c>
      <c r="D5" s="20"/>
      <c r="E5" s="20" t="s">
        <v>333</v>
      </c>
      <c r="F5" s="20" t="s">
        <v>334</v>
      </c>
      <c r="G5" s="20" t="s">
        <v>330</v>
      </c>
      <c r="H5" s="195"/>
      <c r="I5" s="196"/>
      <c r="J5" s="196"/>
      <c r="K5" s="196"/>
      <c r="L5" s="196"/>
      <c r="M5" s="196"/>
      <c r="N5" s="196"/>
      <c r="O5" s="34"/>
    </row>
    <row r="6" spans="1:15" s="23" customFormat="1" ht="25.5">
      <c r="A6" s="194"/>
      <c r="B6" s="104" t="s">
        <v>286</v>
      </c>
      <c r="C6" s="20" t="s">
        <v>328</v>
      </c>
      <c r="D6" s="20"/>
      <c r="E6" s="20" t="s">
        <v>331</v>
      </c>
      <c r="F6" s="20" t="s">
        <v>332</v>
      </c>
      <c r="G6" s="20" t="s">
        <v>330</v>
      </c>
      <c r="H6" s="195"/>
      <c r="I6" s="196"/>
      <c r="J6" s="196"/>
      <c r="K6" s="196"/>
      <c r="L6" s="196"/>
      <c r="M6" s="196"/>
      <c r="N6" s="196"/>
      <c r="O6" s="34"/>
    </row>
    <row r="7" spans="1:15" s="23" customFormat="1" ht="25.5">
      <c r="A7" s="194"/>
      <c r="B7" s="104" t="s">
        <v>287</v>
      </c>
      <c r="C7" s="20" t="s">
        <v>335</v>
      </c>
      <c r="D7" s="20"/>
      <c r="E7" s="20" t="s">
        <v>333</v>
      </c>
      <c r="F7" s="20" t="s">
        <v>332</v>
      </c>
      <c r="G7" s="20" t="s">
        <v>330</v>
      </c>
      <c r="H7" s="195"/>
      <c r="I7" s="196"/>
      <c r="J7" s="196"/>
      <c r="K7" s="196"/>
      <c r="L7" s="196"/>
      <c r="M7" s="196"/>
      <c r="N7" s="196"/>
      <c r="O7" s="34"/>
    </row>
    <row r="8" spans="1:15" s="23" customFormat="1" ht="20.25" customHeight="1">
      <c r="A8" s="147" t="s">
        <v>459</v>
      </c>
      <c r="B8" s="156"/>
      <c r="C8" s="156"/>
      <c r="D8" s="155"/>
      <c r="E8" s="207"/>
      <c r="F8" s="207"/>
      <c r="G8" s="207"/>
      <c r="H8" s="208"/>
      <c r="I8" s="208"/>
      <c r="J8" s="208"/>
      <c r="K8" s="9"/>
      <c r="L8" s="9"/>
      <c r="M8" s="9"/>
      <c r="N8" s="9"/>
      <c r="O8" s="34"/>
    </row>
    <row r="9" spans="1:15" s="23" customFormat="1" ht="89.25" hidden="1">
      <c r="A9" s="143" t="s">
        <v>455</v>
      </c>
      <c r="B9" s="143" t="s">
        <v>92</v>
      </c>
      <c r="C9" s="143"/>
      <c r="D9" s="157" t="s">
        <v>65</v>
      </c>
      <c r="E9" s="20" t="s">
        <v>66</v>
      </c>
      <c r="F9" s="20" t="s">
        <v>83</v>
      </c>
      <c r="G9" s="20" t="s">
        <v>77</v>
      </c>
      <c r="H9" s="9" t="s">
        <v>68</v>
      </c>
      <c r="I9" s="59" t="s">
        <v>78</v>
      </c>
      <c r="J9" s="59" t="s">
        <v>64</v>
      </c>
      <c r="K9" s="9"/>
      <c r="L9" s="9"/>
      <c r="M9" s="9"/>
      <c r="N9" s="9">
        <v>4.3</v>
      </c>
      <c r="O9" s="34"/>
    </row>
    <row r="10" spans="1:15" s="36" customFormat="1" ht="162.75" customHeight="1" hidden="1">
      <c r="A10" s="312" t="s">
        <v>310</v>
      </c>
      <c r="B10" s="157" t="s">
        <v>402</v>
      </c>
      <c r="C10" s="157"/>
      <c r="D10" s="157" t="s">
        <v>87</v>
      </c>
      <c r="E10" s="20" t="s">
        <v>86</v>
      </c>
      <c r="F10" s="20" t="s">
        <v>83</v>
      </c>
      <c r="G10" s="20" t="s">
        <v>88</v>
      </c>
      <c r="H10" s="9" t="s">
        <v>89</v>
      </c>
      <c r="I10" s="9"/>
      <c r="J10" s="59" t="s">
        <v>64</v>
      </c>
      <c r="K10" s="9"/>
      <c r="L10" s="9"/>
      <c r="M10" s="9"/>
      <c r="N10" s="9">
        <v>4.3</v>
      </c>
      <c r="O10" s="34"/>
    </row>
    <row r="11" spans="1:15" s="36" customFormat="1" ht="81.75" customHeight="1" hidden="1">
      <c r="A11" s="312"/>
      <c r="B11" s="157" t="s">
        <v>122</v>
      </c>
      <c r="C11" s="157"/>
      <c r="D11" s="157" t="s">
        <v>403</v>
      </c>
      <c r="E11" s="20" t="s">
        <v>86</v>
      </c>
      <c r="F11" s="20" t="s">
        <v>83</v>
      </c>
      <c r="G11" s="20" t="s">
        <v>84</v>
      </c>
      <c r="H11" s="9" t="s">
        <v>85</v>
      </c>
      <c r="I11" s="9" t="s">
        <v>404</v>
      </c>
      <c r="J11" s="59">
        <v>2000</v>
      </c>
      <c r="K11" s="9"/>
      <c r="L11" s="9"/>
      <c r="M11" s="9"/>
      <c r="N11" s="9">
        <v>4.3</v>
      </c>
      <c r="O11" s="34"/>
    </row>
    <row r="12" spans="1:15" s="36" customFormat="1" ht="66.75" customHeight="1" hidden="1">
      <c r="A12" s="143" t="s">
        <v>456</v>
      </c>
      <c r="B12" s="157" t="s">
        <v>311</v>
      </c>
      <c r="C12" s="157"/>
      <c r="D12" s="157" t="s">
        <v>405</v>
      </c>
      <c r="E12" s="20" t="s">
        <v>406</v>
      </c>
      <c r="F12" s="20" t="s">
        <v>83</v>
      </c>
      <c r="G12" s="20" t="s">
        <v>90</v>
      </c>
      <c r="H12" s="9" t="s">
        <v>91</v>
      </c>
      <c r="I12" s="9">
        <v>2005</v>
      </c>
      <c r="J12" s="59">
        <v>3000</v>
      </c>
      <c r="K12" s="9"/>
      <c r="L12" s="9"/>
      <c r="M12" s="9"/>
      <c r="N12" s="9">
        <v>4.5</v>
      </c>
      <c r="O12" s="34"/>
    </row>
    <row r="13" spans="1:15" s="36" customFormat="1" ht="75" hidden="1">
      <c r="A13" s="312" t="s">
        <v>445</v>
      </c>
      <c r="B13" s="305" t="s">
        <v>444</v>
      </c>
      <c r="C13" s="158"/>
      <c r="D13" s="157" t="s">
        <v>93</v>
      </c>
      <c r="E13" s="20" t="s">
        <v>86</v>
      </c>
      <c r="F13" s="20" t="s">
        <v>83</v>
      </c>
      <c r="G13" s="20" t="s">
        <v>114</v>
      </c>
      <c r="H13" s="9" t="s">
        <v>94</v>
      </c>
      <c r="I13" s="9" t="s">
        <v>407</v>
      </c>
      <c r="J13" s="75">
        <v>10000</v>
      </c>
      <c r="K13" s="9"/>
      <c r="L13" s="9"/>
      <c r="M13" s="9"/>
      <c r="N13" s="9">
        <v>1.3</v>
      </c>
      <c r="O13" s="34"/>
    </row>
    <row r="14" spans="1:15" s="36" customFormat="1" ht="51" hidden="1">
      <c r="A14" s="312"/>
      <c r="B14" s="305"/>
      <c r="C14" s="158"/>
      <c r="D14" s="157" t="s">
        <v>95</v>
      </c>
      <c r="E14" s="20" t="s">
        <v>96</v>
      </c>
      <c r="F14" s="20" t="s">
        <v>98</v>
      </c>
      <c r="G14" s="20" t="s">
        <v>114</v>
      </c>
      <c r="H14" s="9" t="s">
        <v>97</v>
      </c>
      <c r="I14" s="9"/>
      <c r="J14" s="59" t="s">
        <v>64</v>
      </c>
      <c r="K14" s="9"/>
      <c r="L14" s="9"/>
      <c r="M14" s="9"/>
      <c r="N14" s="9">
        <v>1.3</v>
      </c>
      <c r="O14" s="34"/>
    </row>
    <row r="15" spans="1:15" s="23" customFormat="1" ht="38.25" hidden="1">
      <c r="A15" s="312" t="s">
        <v>454</v>
      </c>
      <c r="B15" s="143" t="s">
        <v>312</v>
      </c>
      <c r="C15" s="143"/>
      <c r="D15" s="150" t="s">
        <v>108</v>
      </c>
      <c r="E15" s="20" t="s">
        <v>109</v>
      </c>
      <c r="F15" s="20" t="s">
        <v>106</v>
      </c>
      <c r="G15" s="20" t="s">
        <v>114</v>
      </c>
      <c r="H15" s="170" t="s">
        <v>110</v>
      </c>
      <c r="I15" s="170"/>
      <c r="J15" s="170"/>
      <c r="K15" s="170"/>
      <c r="L15" s="170"/>
      <c r="M15" s="170"/>
      <c r="N15" s="170">
        <v>4.6</v>
      </c>
      <c r="O15" s="171"/>
    </row>
    <row r="16" spans="1:15" s="23" customFormat="1" ht="45.75" hidden="1">
      <c r="A16" s="312"/>
      <c r="B16" s="143" t="s">
        <v>313</v>
      </c>
      <c r="C16" s="143"/>
      <c r="D16" s="150" t="s">
        <v>100</v>
      </c>
      <c r="E16" s="20"/>
      <c r="F16" s="20" t="s">
        <v>99</v>
      </c>
      <c r="G16" s="20" t="s">
        <v>116</v>
      </c>
      <c r="H16" s="170" t="s">
        <v>115</v>
      </c>
      <c r="I16" s="170"/>
      <c r="J16" s="170"/>
      <c r="K16" s="170"/>
      <c r="L16" s="170"/>
      <c r="M16" s="170"/>
      <c r="N16" s="170"/>
      <c r="O16" s="171"/>
    </row>
    <row r="17" spans="1:15" s="23" customFormat="1" ht="48.75" customHeight="1" hidden="1">
      <c r="A17" s="312" t="s">
        <v>55</v>
      </c>
      <c r="B17" s="159" t="s">
        <v>314</v>
      </c>
      <c r="C17" s="159"/>
      <c r="D17" s="150" t="s">
        <v>111</v>
      </c>
      <c r="E17" s="20" t="s">
        <v>113</v>
      </c>
      <c r="F17" s="20" t="s">
        <v>106</v>
      </c>
      <c r="G17" s="20" t="s">
        <v>84</v>
      </c>
      <c r="H17" s="170" t="s">
        <v>115</v>
      </c>
      <c r="I17" s="170"/>
      <c r="J17" s="170"/>
      <c r="K17" s="170"/>
      <c r="L17" s="170"/>
      <c r="M17" s="170"/>
      <c r="N17" s="170">
        <v>1.2</v>
      </c>
      <c r="O17" s="171"/>
    </row>
    <row r="18" spans="1:15" s="23" customFormat="1" ht="25.5" hidden="1">
      <c r="A18" s="312"/>
      <c r="B18" s="159" t="s">
        <v>315</v>
      </c>
      <c r="C18" s="159"/>
      <c r="D18" s="150" t="s">
        <v>112</v>
      </c>
      <c r="E18" s="20" t="s">
        <v>113</v>
      </c>
      <c r="F18" s="20" t="s">
        <v>106</v>
      </c>
      <c r="G18" s="20"/>
      <c r="H18" s="170"/>
      <c r="I18" s="170"/>
      <c r="J18" s="170"/>
      <c r="K18" s="170"/>
      <c r="L18" s="170"/>
      <c r="M18" s="170"/>
      <c r="N18" s="170"/>
      <c r="O18" s="171"/>
    </row>
    <row r="19" spans="1:15" s="23" customFormat="1" ht="30.75" hidden="1">
      <c r="A19" s="312" t="s">
        <v>101</v>
      </c>
      <c r="B19" s="143" t="s">
        <v>316</v>
      </c>
      <c r="C19" s="143"/>
      <c r="D19" s="150" t="s">
        <v>117</v>
      </c>
      <c r="E19" s="20" t="s">
        <v>118</v>
      </c>
      <c r="F19" s="20" t="s">
        <v>106</v>
      </c>
      <c r="G19" s="20" t="s">
        <v>84</v>
      </c>
      <c r="H19" s="170" t="s">
        <v>115</v>
      </c>
      <c r="I19" s="170"/>
      <c r="J19" s="170"/>
      <c r="K19" s="170"/>
      <c r="L19" s="170"/>
      <c r="M19" s="170"/>
      <c r="N19" s="170" t="s">
        <v>51</v>
      </c>
      <c r="O19" s="171"/>
    </row>
    <row r="20" spans="1:15" s="23" customFormat="1" ht="45.75" hidden="1">
      <c r="A20" s="312"/>
      <c r="B20" s="143" t="s">
        <v>446</v>
      </c>
      <c r="C20" s="143"/>
      <c r="D20" s="150" t="s">
        <v>119</v>
      </c>
      <c r="E20" s="20" t="s">
        <v>105</v>
      </c>
      <c r="F20" s="20" t="s">
        <v>106</v>
      </c>
      <c r="G20" s="20" t="s">
        <v>84</v>
      </c>
      <c r="H20" s="170" t="s">
        <v>115</v>
      </c>
      <c r="I20" s="170"/>
      <c r="J20" s="170"/>
      <c r="K20" s="170"/>
      <c r="L20" s="170"/>
      <c r="M20" s="170"/>
      <c r="N20" s="170"/>
      <c r="O20" s="171"/>
    </row>
    <row r="21" spans="1:15" s="36" customFormat="1" ht="38.25">
      <c r="A21" s="166" t="s">
        <v>231</v>
      </c>
      <c r="B21" s="166" t="s">
        <v>417</v>
      </c>
      <c r="C21" s="104" t="s">
        <v>379</v>
      </c>
      <c r="D21" s="157"/>
      <c r="E21" s="20" t="s">
        <v>288</v>
      </c>
      <c r="F21" s="20" t="s">
        <v>380</v>
      </c>
      <c r="G21" s="20" t="s">
        <v>128</v>
      </c>
      <c r="H21" s="9"/>
      <c r="I21" s="9"/>
      <c r="J21" s="59"/>
      <c r="K21" s="9"/>
      <c r="L21" s="9"/>
      <c r="M21" s="9"/>
      <c r="N21" s="9"/>
      <c r="O21" s="34"/>
    </row>
    <row r="22" spans="1:16" s="36" customFormat="1" ht="38.25">
      <c r="A22" s="95" t="s">
        <v>428</v>
      </c>
      <c r="B22" s="95" t="s">
        <v>429</v>
      </c>
      <c r="C22" s="104" t="s">
        <v>381</v>
      </c>
      <c r="D22" s="104"/>
      <c r="E22" s="20" t="s">
        <v>289</v>
      </c>
      <c r="F22" s="20" t="s">
        <v>380</v>
      </c>
      <c r="G22" s="20" t="s">
        <v>128</v>
      </c>
      <c r="H22" s="9"/>
      <c r="I22" s="9"/>
      <c r="J22" s="59"/>
      <c r="K22" s="9"/>
      <c r="L22" s="9"/>
      <c r="M22" s="9"/>
      <c r="N22" s="9"/>
      <c r="O22" s="34"/>
      <c r="P22" s="46"/>
    </row>
    <row r="23" spans="1:15" s="36" customFormat="1" ht="38.25">
      <c r="A23" s="104" t="s">
        <v>239</v>
      </c>
      <c r="B23" s="104" t="s">
        <v>240</v>
      </c>
      <c r="C23" s="104" t="s">
        <v>382</v>
      </c>
      <c r="D23" s="104"/>
      <c r="E23" s="20" t="s">
        <v>289</v>
      </c>
      <c r="F23" s="20" t="s">
        <v>106</v>
      </c>
      <c r="G23" s="20" t="s">
        <v>128</v>
      </c>
      <c r="H23" s="9"/>
      <c r="I23" s="9"/>
      <c r="J23" s="59"/>
      <c r="K23" s="9"/>
      <c r="L23" s="9"/>
      <c r="M23" s="9"/>
      <c r="N23" s="9"/>
      <c r="O23" s="34"/>
    </row>
    <row r="24" spans="1:15" s="36" customFormat="1" ht="38.25">
      <c r="A24" s="104"/>
      <c r="B24" s="167" t="s">
        <v>366</v>
      </c>
      <c r="C24" s="104" t="s">
        <v>360</v>
      </c>
      <c r="D24" s="104"/>
      <c r="E24" s="20" t="s">
        <v>289</v>
      </c>
      <c r="F24" s="20" t="s">
        <v>380</v>
      </c>
      <c r="G24" s="20" t="s">
        <v>128</v>
      </c>
      <c r="H24" s="9"/>
      <c r="I24" s="9"/>
      <c r="J24" s="59"/>
      <c r="K24" s="9"/>
      <c r="L24" s="9"/>
      <c r="M24" s="9"/>
      <c r="N24" s="9"/>
      <c r="O24" s="34"/>
    </row>
    <row r="25" spans="1:15" s="36" customFormat="1" ht="38.25">
      <c r="A25" s="104" t="s">
        <v>418</v>
      </c>
      <c r="B25" s="95" t="s">
        <v>442</v>
      </c>
      <c r="C25" s="104" t="s">
        <v>361</v>
      </c>
      <c r="D25" s="104"/>
      <c r="E25" s="20" t="s">
        <v>289</v>
      </c>
      <c r="F25" s="20" t="s">
        <v>380</v>
      </c>
      <c r="G25" s="20" t="s">
        <v>128</v>
      </c>
      <c r="H25" s="9"/>
      <c r="I25" s="9"/>
      <c r="J25" s="59"/>
      <c r="K25" s="9"/>
      <c r="L25" s="9"/>
      <c r="M25" s="9"/>
      <c r="N25" s="9"/>
      <c r="O25" s="34"/>
    </row>
    <row r="26" spans="1:15" s="36" customFormat="1" ht="38.25">
      <c r="A26" s="104" t="s">
        <v>441</v>
      </c>
      <c r="B26" s="95" t="s">
        <v>430</v>
      </c>
      <c r="C26" s="104" t="s">
        <v>364</v>
      </c>
      <c r="D26" s="104"/>
      <c r="E26" s="20" t="s">
        <v>289</v>
      </c>
      <c r="F26" s="20" t="s">
        <v>380</v>
      </c>
      <c r="G26" s="20" t="s">
        <v>128</v>
      </c>
      <c r="H26" s="9"/>
      <c r="I26" s="9"/>
      <c r="J26" s="59"/>
      <c r="K26" s="9"/>
      <c r="L26" s="9"/>
      <c r="M26" s="9"/>
      <c r="N26" s="9"/>
      <c r="O26" s="34"/>
    </row>
    <row r="27" spans="1:20" s="36" customFormat="1" ht="38.25">
      <c r="A27" s="104" t="s">
        <v>443</v>
      </c>
      <c r="B27" s="95" t="s">
        <v>248</v>
      </c>
      <c r="C27" s="104" t="s">
        <v>365</v>
      </c>
      <c r="D27" s="104"/>
      <c r="E27" s="20" t="s">
        <v>289</v>
      </c>
      <c r="F27" s="20" t="s">
        <v>380</v>
      </c>
      <c r="G27" s="20" t="s">
        <v>128</v>
      </c>
      <c r="H27" s="104"/>
      <c r="I27" s="104"/>
      <c r="J27" s="104"/>
      <c r="K27" s="104"/>
      <c r="L27" s="104"/>
      <c r="M27" s="104"/>
      <c r="N27" s="104"/>
      <c r="O27" s="93"/>
      <c r="P27" s="173"/>
      <c r="S27" s="173"/>
      <c r="T27" s="173"/>
    </row>
    <row r="28" spans="1:20" s="36" customFormat="1" ht="38.25">
      <c r="A28" s="104"/>
      <c r="B28" s="95" t="s">
        <v>362</v>
      </c>
      <c r="C28" s="104" t="s">
        <v>365</v>
      </c>
      <c r="D28" s="104"/>
      <c r="E28" s="20" t="s">
        <v>288</v>
      </c>
      <c r="F28" s="20" t="s">
        <v>106</v>
      </c>
      <c r="G28" s="20" t="s">
        <v>128</v>
      </c>
      <c r="H28" s="104"/>
      <c r="I28" s="104"/>
      <c r="J28" s="104"/>
      <c r="K28" s="104"/>
      <c r="L28" s="104"/>
      <c r="M28" s="104"/>
      <c r="N28" s="104"/>
      <c r="O28" s="93"/>
      <c r="P28" s="173"/>
      <c r="S28" s="173"/>
      <c r="T28" s="173"/>
    </row>
    <row r="29" spans="1:20" s="36" customFormat="1" ht="38.25">
      <c r="A29" s="104"/>
      <c r="B29" s="95" t="s">
        <v>363</v>
      </c>
      <c r="C29" s="104" t="s">
        <v>367</v>
      </c>
      <c r="D29" s="104"/>
      <c r="E29" s="20" t="s">
        <v>288</v>
      </c>
      <c r="F29" s="20" t="s">
        <v>106</v>
      </c>
      <c r="G29" s="20" t="s">
        <v>62</v>
      </c>
      <c r="H29" s="104"/>
      <c r="I29" s="104"/>
      <c r="J29" s="104"/>
      <c r="K29" s="104"/>
      <c r="L29" s="104"/>
      <c r="M29" s="104"/>
      <c r="N29" s="104"/>
      <c r="O29" s="93"/>
      <c r="P29" s="173"/>
      <c r="S29" s="173"/>
      <c r="T29" s="173"/>
    </row>
    <row r="30" spans="1:20" s="36" customFormat="1" ht="38.25">
      <c r="A30" s="104"/>
      <c r="B30" s="95" t="s">
        <v>431</v>
      </c>
      <c r="C30" s="104" t="s">
        <v>433</v>
      </c>
      <c r="D30" s="104"/>
      <c r="E30" s="20" t="s">
        <v>288</v>
      </c>
      <c r="F30" s="20" t="s">
        <v>106</v>
      </c>
      <c r="G30" s="20" t="s">
        <v>128</v>
      </c>
      <c r="H30" s="104"/>
      <c r="I30" s="104"/>
      <c r="J30" s="104"/>
      <c r="K30" s="104"/>
      <c r="L30" s="104"/>
      <c r="M30" s="104"/>
      <c r="N30" s="104"/>
      <c r="O30" s="93"/>
      <c r="P30" s="173"/>
      <c r="S30" s="173"/>
      <c r="T30" s="173"/>
    </row>
    <row r="31" spans="1:20" s="36" customFormat="1" ht="39" thickBot="1">
      <c r="A31" s="104"/>
      <c r="B31" s="95" t="s">
        <v>432</v>
      </c>
      <c r="C31" s="104" t="s">
        <v>434</v>
      </c>
      <c r="D31" s="104"/>
      <c r="E31" s="20" t="s">
        <v>288</v>
      </c>
      <c r="F31" s="20" t="s">
        <v>106</v>
      </c>
      <c r="G31" s="20" t="s">
        <v>128</v>
      </c>
      <c r="H31" s="104"/>
      <c r="I31" s="104"/>
      <c r="J31" s="104"/>
      <c r="K31" s="104"/>
      <c r="L31" s="104"/>
      <c r="M31" s="104"/>
      <c r="N31" s="104"/>
      <c r="O31" s="93"/>
      <c r="P31" s="173"/>
      <c r="S31" s="173"/>
      <c r="T31" s="173"/>
    </row>
    <row r="32" spans="1:256" s="37" customFormat="1" ht="20.25" customHeight="1">
      <c r="A32" s="99" t="s">
        <v>460</v>
      </c>
      <c r="B32" s="155"/>
      <c r="C32" s="155"/>
      <c r="D32" s="155"/>
      <c r="E32" s="4"/>
      <c r="F32" s="4"/>
      <c r="G32" s="4"/>
      <c r="H32" s="4"/>
      <c r="I32" s="4"/>
      <c r="J32" s="4"/>
      <c r="K32" s="9"/>
      <c r="L32" s="9"/>
      <c r="M32" s="9"/>
      <c r="N32" s="9"/>
      <c r="O32" s="34"/>
      <c r="P32" s="36"/>
      <c r="Q32" s="229"/>
      <c r="R32" s="230"/>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row>
    <row r="33" spans="1:256" s="23" customFormat="1" ht="42" customHeight="1" hidden="1">
      <c r="A33" s="313" t="s">
        <v>46</v>
      </c>
      <c r="B33" s="313"/>
      <c r="C33" s="160"/>
      <c r="D33" s="161"/>
      <c r="E33" s="30"/>
      <c r="F33" s="9"/>
      <c r="G33" s="9"/>
      <c r="H33" s="9"/>
      <c r="I33" s="9"/>
      <c r="J33" s="9"/>
      <c r="K33" s="9"/>
      <c r="L33" s="9"/>
      <c r="M33" s="9"/>
      <c r="N33" s="9"/>
      <c r="O33" s="34"/>
      <c r="P33" s="36"/>
      <c r="Q33" s="231"/>
      <c r="R33" s="232"/>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row>
    <row r="34" spans="1:18" s="36" customFormat="1" ht="30" customHeight="1" hidden="1">
      <c r="A34" s="312" t="s">
        <v>47</v>
      </c>
      <c r="B34" s="312"/>
      <c r="C34" s="160"/>
      <c r="D34" s="143"/>
      <c r="E34" s="30"/>
      <c r="F34" s="9"/>
      <c r="G34" s="9"/>
      <c r="H34" s="9"/>
      <c r="I34" s="9"/>
      <c r="J34" s="9"/>
      <c r="K34" s="9"/>
      <c r="L34" s="9"/>
      <c r="M34" s="9"/>
      <c r="N34" s="9"/>
      <c r="O34" s="34"/>
      <c r="Q34" s="233"/>
      <c r="R34" s="234"/>
    </row>
    <row r="35" spans="1:18" s="36" customFormat="1" ht="28.5" customHeight="1" hidden="1">
      <c r="A35" s="312" t="s">
        <v>48</v>
      </c>
      <c r="B35" s="312"/>
      <c r="C35" s="160"/>
      <c r="D35" s="143"/>
      <c r="E35" s="30"/>
      <c r="F35" s="9"/>
      <c r="G35" s="9"/>
      <c r="H35" s="9"/>
      <c r="I35" s="9"/>
      <c r="J35" s="9"/>
      <c r="K35" s="9"/>
      <c r="L35" s="9"/>
      <c r="M35" s="9"/>
      <c r="N35" s="9"/>
      <c r="O35" s="34"/>
      <c r="Q35" s="231"/>
      <c r="R35" s="232"/>
    </row>
    <row r="36" spans="1:256" s="95" customFormat="1" ht="28.5" customHeight="1">
      <c r="A36" s="304" t="s">
        <v>408</v>
      </c>
      <c r="B36" s="304"/>
      <c r="C36" s="104"/>
      <c r="P36" s="36"/>
      <c r="Q36" s="233"/>
      <c r="R36" s="241" t="s">
        <v>249</v>
      </c>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row>
    <row r="37" spans="1:256" s="95" customFormat="1" ht="33" customHeight="1">
      <c r="A37" s="304" t="s">
        <v>204</v>
      </c>
      <c r="B37" s="304"/>
      <c r="C37" s="104"/>
      <c r="P37" s="36"/>
      <c r="Q37" s="231"/>
      <c r="R37" s="232"/>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row>
    <row r="38" spans="1:256" s="95" customFormat="1" ht="20.25" customHeight="1" thickBot="1">
      <c r="A38" s="306" t="s">
        <v>20</v>
      </c>
      <c r="B38" s="306"/>
      <c r="C38" s="86"/>
      <c r="P38" s="36"/>
      <c r="Q38" s="235" t="s">
        <v>250</v>
      </c>
      <c r="R38" s="236" t="s">
        <v>253</v>
      </c>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row>
    <row r="39" spans="1:256" s="95" customFormat="1" ht="28.5" customHeight="1">
      <c r="A39" s="307" t="s">
        <v>3</v>
      </c>
      <c r="B39" s="307"/>
      <c r="C39" s="121"/>
      <c r="P39" s="36"/>
      <c r="Q39" s="46"/>
      <c r="R39" s="215" t="str">
        <f>'[1]3) Cost_Units by PA_Dis'!C186</f>
        <v>2. SUSTAINABLE FOREST MANAGEMENT  </v>
      </c>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row>
    <row r="40" spans="1:256" s="95" customFormat="1" ht="13.5" thickBot="1">
      <c r="A40" s="308" t="s">
        <v>235</v>
      </c>
      <c r="B40" s="309"/>
      <c r="C40" s="121"/>
      <c r="P40" s="36"/>
      <c r="Q40" s="36"/>
      <c r="R40" s="214" t="str">
        <f>'[1]3) Cost_Units by PA_Dis'!C187</f>
        <v>2.1  Restore Degraded Forest</v>
      </c>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row>
    <row r="41" spans="1:256" s="95" customFormat="1" ht="16.5" customHeight="1" thickBot="1">
      <c r="A41" s="310" t="s">
        <v>435</v>
      </c>
      <c r="B41" s="311"/>
      <c r="C41" s="121"/>
      <c r="P41" s="36"/>
      <c r="Q41" s="216" t="s">
        <v>232</v>
      </c>
      <c r="R41" s="213" t="str">
        <f>'[1]3) Cost_Units by PA_Dis'!C188</f>
        <v>Plantation by government agencies</v>
      </c>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row>
    <row r="42" spans="1:256" s="95" customFormat="1" ht="39" customHeight="1" thickBot="1">
      <c r="A42" s="304" t="s">
        <v>4</v>
      </c>
      <c r="B42" s="304"/>
      <c r="C42" s="104"/>
      <c r="E42" s="97"/>
      <c r="F42" s="97"/>
      <c r="G42" s="97"/>
      <c r="M42" s="97"/>
      <c r="P42" s="36"/>
      <c r="Q42" s="216" t="s">
        <v>232</v>
      </c>
      <c r="R42" s="213" t="str">
        <f>'[1]3) Cost_Units by PA_Dis'!C189</f>
        <v>Plantation by Communities</v>
      </c>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row>
    <row r="43" spans="1:256" ht="16.5" thickBot="1">
      <c r="A43" s="162"/>
      <c r="B43" s="163"/>
      <c r="C43" s="163"/>
      <c r="D43" s="164"/>
      <c r="P43" s="36"/>
      <c r="Q43" s="216" t="s">
        <v>232</v>
      </c>
      <c r="R43" s="213" t="str">
        <f>'[1]3) Cost_Units by PA_Dis'!C190</f>
        <v>Natural Regeneration</v>
      </c>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row>
    <row r="44" spans="1:256" s="15" customFormat="1" ht="16.5" thickBot="1">
      <c r="A44" s="209"/>
      <c r="B44" s="210"/>
      <c r="C44" s="210"/>
      <c r="D44" s="211"/>
      <c r="E44" s="212"/>
      <c r="F44" s="212"/>
      <c r="G44" s="212"/>
      <c r="H44" s="212"/>
      <c r="I44" s="212"/>
      <c r="J44" s="212"/>
      <c r="K44" s="212"/>
      <c r="L44" s="212"/>
      <c r="M44" s="212"/>
      <c r="N44" s="212"/>
      <c r="O44" s="133"/>
      <c r="P44" s="36"/>
      <c r="Q44" s="216" t="s">
        <v>232</v>
      </c>
      <c r="R44" s="213" t="str">
        <f>'[1]3) Cost_Units by PA_Dis'!C191</f>
        <v>Private Plantation </v>
      </c>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row>
    <row r="45" spans="1:18" s="15" customFormat="1" ht="16.5" thickBot="1">
      <c r="A45" s="209"/>
      <c r="B45" s="218"/>
      <c r="C45" s="210"/>
      <c r="D45" s="211"/>
      <c r="E45" s="212"/>
      <c r="F45" s="212"/>
      <c r="G45" s="212"/>
      <c r="H45" s="212"/>
      <c r="I45" s="212"/>
      <c r="J45" s="212"/>
      <c r="K45" s="212"/>
      <c r="L45" s="212"/>
      <c r="M45" s="212"/>
      <c r="N45" s="212"/>
      <c r="O45" s="133"/>
      <c r="P45" s="36"/>
      <c r="Q45" s="216" t="s">
        <v>232</v>
      </c>
      <c r="R45" s="213" t="str">
        <f>'[1]3) Cost_Units by PA_Dis'!C192</f>
        <v>Restoration at Leasehold forest land</v>
      </c>
    </row>
    <row r="46" spans="1:18" s="15" customFormat="1" ht="16.5" thickBot="1">
      <c r="A46" s="209"/>
      <c r="B46" s="210"/>
      <c r="C46" s="210"/>
      <c r="D46" s="211"/>
      <c r="E46" s="212"/>
      <c r="F46" s="212"/>
      <c r="G46" s="212"/>
      <c r="H46" s="212"/>
      <c r="I46" s="212"/>
      <c r="J46" s="212"/>
      <c r="K46" s="212"/>
      <c r="L46" s="212"/>
      <c r="M46" s="212"/>
      <c r="N46" s="212"/>
      <c r="O46" s="133"/>
      <c r="Q46" s="173"/>
      <c r="R46" s="214" t="str">
        <f>'[1]3) Cost_Units by PA_Dis'!C197</f>
        <v>2.2  Reduce forest degradation through better protection</v>
      </c>
    </row>
    <row r="47" spans="1:18" s="15" customFormat="1" ht="16.5" thickBot="1">
      <c r="A47" s="209"/>
      <c r="B47" s="302"/>
      <c r="C47" s="302"/>
      <c r="D47" s="302"/>
      <c r="E47" s="212"/>
      <c r="F47" s="212"/>
      <c r="G47" s="212"/>
      <c r="H47" s="212"/>
      <c r="I47" s="212"/>
      <c r="J47" s="212"/>
      <c r="K47" s="212"/>
      <c r="L47" s="212"/>
      <c r="M47" s="212"/>
      <c r="N47" s="212"/>
      <c r="O47" s="133"/>
      <c r="Q47" s="217" t="s">
        <v>233</v>
      </c>
      <c r="R47" s="213" t="str">
        <f>'[1]3) Cost_Units by PA_Dis'!C198</f>
        <v>Support CFUG to Reduce Forest Degradation</v>
      </c>
    </row>
    <row r="48" spans="1:18" s="15" customFormat="1" ht="16.5" thickBot="1">
      <c r="A48" s="209"/>
      <c r="B48" s="302"/>
      <c r="C48" s="302"/>
      <c r="D48" s="302"/>
      <c r="E48" s="212"/>
      <c r="F48" s="212"/>
      <c r="G48" s="212"/>
      <c r="H48" s="212"/>
      <c r="I48" s="212"/>
      <c r="J48" s="212"/>
      <c r="K48" s="212"/>
      <c r="L48" s="212"/>
      <c r="M48" s="212"/>
      <c r="N48" s="212"/>
      <c r="O48" s="133"/>
      <c r="Q48" s="217" t="s">
        <v>233</v>
      </c>
      <c r="R48" s="213" t="str">
        <f>'[1]3) Cost_Units by PA_Dis'!C199</f>
        <v>Support CFMG to Reduce Forest Degradation</v>
      </c>
    </row>
    <row r="49" spans="1:18" s="15" customFormat="1" ht="16.5" thickBot="1">
      <c r="A49" s="209"/>
      <c r="B49" s="302"/>
      <c r="C49" s="302"/>
      <c r="D49" s="302"/>
      <c r="E49" s="212"/>
      <c r="F49" s="212"/>
      <c r="G49" s="212"/>
      <c r="H49" s="212"/>
      <c r="I49" s="212"/>
      <c r="J49" s="212"/>
      <c r="K49" s="212"/>
      <c r="L49" s="212"/>
      <c r="M49" s="212"/>
      <c r="N49" s="212"/>
      <c r="O49" s="133"/>
      <c r="Q49" s="217" t="s">
        <v>233</v>
      </c>
      <c r="R49" s="213" t="str">
        <f>'[1]3) Cost_Units by PA_Dis'!C200</f>
        <v>Support Government District Forest Office to Reduce Forest Degradation</v>
      </c>
    </row>
    <row r="50" spans="1:18" s="15" customFormat="1" ht="16.5" thickBot="1">
      <c r="A50" s="209"/>
      <c r="B50" s="303"/>
      <c r="C50" s="303"/>
      <c r="D50" s="303"/>
      <c r="E50" s="212"/>
      <c r="F50" s="212"/>
      <c r="G50" s="212"/>
      <c r="H50" s="212"/>
      <c r="I50" s="212"/>
      <c r="J50" s="212"/>
      <c r="K50" s="212"/>
      <c r="L50" s="212"/>
      <c r="M50" s="212"/>
      <c r="N50" s="212"/>
      <c r="O50" s="133"/>
      <c r="Q50" s="217" t="s">
        <v>233</v>
      </c>
      <c r="R50" s="213" t="str">
        <f>'[1]3) Cost_Units by PA_Dis'!C201</f>
        <v>Support CBAPO</v>
      </c>
    </row>
    <row r="51" spans="1:18" s="15" customFormat="1" ht="16.5" thickBot="1">
      <c r="A51" s="209"/>
      <c r="B51" s="302"/>
      <c r="C51" s="302"/>
      <c r="D51" s="302"/>
      <c r="E51" s="212"/>
      <c r="F51" s="212"/>
      <c r="G51" s="212"/>
      <c r="H51" s="212"/>
      <c r="I51" s="212"/>
      <c r="J51" s="212"/>
      <c r="K51" s="212"/>
      <c r="L51" s="212"/>
      <c r="M51" s="212"/>
      <c r="N51" s="212"/>
      <c r="O51" s="133"/>
      <c r="Q51" s="36"/>
      <c r="R51" s="214" t="str">
        <f>'[1]3) Cost_Units by PA_Dis'!C213</f>
        <v>2.3 Sustainable management of the TAL Forest</v>
      </c>
    </row>
    <row r="52" spans="1:18" s="15" customFormat="1" ht="16.5" thickBot="1">
      <c r="A52" s="209"/>
      <c r="B52" s="302"/>
      <c r="C52" s="302"/>
      <c r="D52" s="302"/>
      <c r="E52" s="212"/>
      <c r="F52" s="212"/>
      <c r="G52" s="212"/>
      <c r="H52" s="212"/>
      <c r="I52" s="212"/>
      <c r="J52" s="212"/>
      <c r="K52" s="212"/>
      <c r="L52" s="212"/>
      <c r="M52" s="212"/>
      <c r="N52" s="212"/>
      <c r="O52" s="133"/>
      <c r="Q52" s="217" t="s">
        <v>234</v>
      </c>
      <c r="R52" s="213" t="str">
        <f>'[1]3) Cost_Units by PA_Dis'!C214</f>
        <v>Develop  Community Forest Operational Plans</v>
      </c>
    </row>
    <row r="53" spans="1:18" s="15" customFormat="1" ht="16.5" thickBot="1">
      <c r="A53" s="209"/>
      <c r="B53" s="302"/>
      <c r="C53" s="302"/>
      <c r="D53" s="302"/>
      <c r="E53" s="212"/>
      <c r="F53" s="212"/>
      <c r="G53" s="212"/>
      <c r="H53" s="212"/>
      <c r="I53" s="212"/>
      <c r="J53" s="212"/>
      <c r="K53" s="212"/>
      <c r="L53" s="212"/>
      <c r="M53" s="212"/>
      <c r="N53" s="212"/>
      <c r="O53" s="133"/>
      <c r="Q53" s="217" t="s">
        <v>234</v>
      </c>
      <c r="R53" s="213" t="str">
        <f>'[1]3) Cost_Units by PA_Dis'!C215</f>
        <v>Develop Collaborative Forest Management Plans</v>
      </c>
    </row>
    <row r="54" spans="1:18" s="15" customFormat="1" ht="16.5" thickBot="1">
      <c r="A54" s="209"/>
      <c r="B54" s="210"/>
      <c r="C54" s="210"/>
      <c r="D54" s="211"/>
      <c r="E54" s="212"/>
      <c r="F54" s="212"/>
      <c r="G54" s="212"/>
      <c r="H54" s="212"/>
      <c r="I54" s="212"/>
      <c r="J54" s="212"/>
      <c r="K54" s="212"/>
      <c r="L54" s="212"/>
      <c r="M54" s="212"/>
      <c r="N54" s="212"/>
      <c r="O54" s="133"/>
      <c r="Q54" s="217" t="s">
        <v>234</v>
      </c>
      <c r="R54" s="213" t="str">
        <f>'[1]3) Cost_Units by PA_Dis'!C216</f>
        <v>Develop District Forestry Sector Plan </v>
      </c>
    </row>
    <row r="55" spans="1:18" s="15" customFormat="1" ht="16.5" thickBot="1">
      <c r="A55" s="209"/>
      <c r="B55" s="210"/>
      <c r="C55" s="210"/>
      <c r="D55" s="211"/>
      <c r="E55" s="212"/>
      <c r="F55" s="212"/>
      <c r="G55" s="212"/>
      <c r="H55" s="212"/>
      <c r="I55" s="212"/>
      <c r="J55" s="212"/>
      <c r="K55" s="212"/>
      <c r="L55" s="212"/>
      <c r="M55" s="212"/>
      <c r="N55" s="212"/>
      <c r="O55" s="133"/>
      <c r="Q55" s="217" t="s">
        <v>234</v>
      </c>
      <c r="R55" s="213" t="str">
        <f>'[1]3) Cost_Units by PA_Dis'!C217</f>
        <v>Implement Community Forest Operational Plans</v>
      </c>
    </row>
    <row r="56" spans="1:18" s="15" customFormat="1" ht="16.5" thickBot="1">
      <c r="A56" s="209"/>
      <c r="B56" s="210"/>
      <c r="C56" s="210"/>
      <c r="D56" s="211"/>
      <c r="E56" s="212"/>
      <c r="F56" s="212"/>
      <c r="G56" s="212"/>
      <c r="H56" s="212"/>
      <c r="I56" s="212"/>
      <c r="J56" s="212"/>
      <c r="K56" s="212"/>
      <c r="L56" s="212"/>
      <c r="M56" s="212"/>
      <c r="N56" s="212"/>
      <c r="O56" s="133"/>
      <c r="Q56" s="217" t="s">
        <v>234</v>
      </c>
      <c r="R56" s="213" t="str">
        <f>'[1]3) Cost_Units by PA_Dis'!C218</f>
        <v>Implement Collaborative Forest Management Plans</v>
      </c>
    </row>
    <row r="57" spans="1:18" s="15" customFormat="1" ht="16.5" thickBot="1">
      <c r="A57" s="209"/>
      <c r="B57" s="210"/>
      <c r="C57" s="210"/>
      <c r="D57" s="211"/>
      <c r="E57" s="212"/>
      <c r="F57" s="212"/>
      <c r="G57" s="212"/>
      <c r="H57" s="212"/>
      <c r="I57" s="212"/>
      <c r="J57" s="212"/>
      <c r="K57" s="212"/>
      <c r="L57" s="212"/>
      <c r="M57" s="212"/>
      <c r="N57" s="212"/>
      <c r="O57" s="133"/>
      <c r="Q57" s="217" t="s">
        <v>234</v>
      </c>
      <c r="R57" s="213" t="str">
        <f>'[1]3) Cost_Units by PA_Dis'!C219</f>
        <v>Implement District Forestry Sector Plan</v>
      </c>
    </row>
    <row r="58" spans="1:18" s="15" customFormat="1" ht="16.5" thickBot="1">
      <c r="A58" s="209"/>
      <c r="B58" s="210"/>
      <c r="C58" s="210"/>
      <c r="D58" s="211"/>
      <c r="E58" s="212"/>
      <c r="F58" s="212"/>
      <c r="G58" s="212"/>
      <c r="H58" s="212"/>
      <c r="I58" s="212"/>
      <c r="J58" s="212"/>
      <c r="K58" s="212"/>
      <c r="L58" s="212"/>
      <c r="M58" s="212"/>
      <c r="N58" s="212"/>
      <c r="O58" s="133"/>
      <c r="Q58" s="217" t="s">
        <v>234</v>
      </c>
      <c r="R58" s="213" t="str">
        <f>'[1]3) Cost_Units by PA_Dis'!C220</f>
        <v>Revolving fund for forest harvest</v>
      </c>
    </row>
    <row r="59" spans="1:18" s="15" customFormat="1" ht="16.5" thickBot="1">
      <c r="A59" s="209"/>
      <c r="B59" s="210"/>
      <c r="C59" s="210"/>
      <c r="D59" s="211"/>
      <c r="E59" s="212"/>
      <c r="F59" s="212"/>
      <c r="G59" s="212"/>
      <c r="H59" s="212"/>
      <c r="I59" s="212"/>
      <c r="J59" s="212"/>
      <c r="K59" s="212"/>
      <c r="L59" s="212"/>
      <c r="M59" s="212"/>
      <c r="N59" s="212"/>
      <c r="O59" s="133"/>
      <c r="Q59" s="217" t="s">
        <v>234</v>
      </c>
      <c r="R59" s="213" t="str">
        <f>'[1]3) Cost_Units by PA_Dis'!C221</f>
        <v>Develop Leasehold Forestry Plan</v>
      </c>
    </row>
    <row r="60" spans="1:18" s="15" customFormat="1" ht="16.5" thickBot="1">
      <c r="A60" s="209"/>
      <c r="B60" s="210"/>
      <c r="C60" s="210"/>
      <c r="D60" s="211"/>
      <c r="E60" s="212"/>
      <c r="F60" s="212"/>
      <c r="G60" s="212"/>
      <c r="H60" s="212"/>
      <c r="I60" s="212"/>
      <c r="J60" s="212"/>
      <c r="K60" s="212"/>
      <c r="L60" s="212"/>
      <c r="M60" s="212"/>
      <c r="N60" s="212"/>
      <c r="O60" s="133"/>
      <c r="Q60" s="217" t="s">
        <v>234</v>
      </c>
      <c r="R60" s="213" t="str">
        <f>'[1]3) Cost_Units by PA_Dis'!C222</f>
        <v>Implement Leasehold Forestry Plan</v>
      </c>
    </row>
    <row r="61" spans="1:18" s="15" customFormat="1" ht="16.5" thickBot="1">
      <c r="A61" s="209"/>
      <c r="B61" s="210"/>
      <c r="C61" s="210"/>
      <c r="D61" s="211"/>
      <c r="E61" s="212"/>
      <c r="F61" s="212"/>
      <c r="G61" s="212"/>
      <c r="H61" s="212"/>
      <c r="I61" s="212"/>
      <c r="J61" s="212"/>
      <c r="K61" s="212"/>
      <c r="L61" s="212"/>
      <c r="M61" s="212"/>
      <c r="N61" s="212"/>
      <c r="O61" s="133"/>
      <c r="Q61" s="36"/>
      <c r="R61" s="214" t="str">
        <f>'[1]3) Cost_Units by PA_Dis'!C235</f>
        <v>2.5 Sustainably harvest NTFP</v>
      </c>
    </row>
    <row r="62" spans="1:18" s="15" customFormat="1" ht="16.5" thickBot="1">
      <c r="A62" s="209"/>
      <c r="B62" s="210"/>
      <c r="C62" s="210"/>
      <c r="D62" s="211"/>
      <c r="E62" s="212"/>
      <c r="F62" s="212"/>
      <c r="G62" s="212"/>
      <c r="H62" s="212"/>
      <c r="I62" s="212"/>
      <c r="J62" s="212"/>
      <c r="K62" s="212"/>
      <c r="L62" s="212"/>
      <c r="M62" s="212"/>
      <c r="N62" s="212"/>
      <c r="O62" s="133"/>
      <c r="Q62" s="217" t="s">
        <v>236</v>
      </c>
      <c r="R62" s="213" t="str">
        <f>'[1]3) Cost_Units by PA_Dis'!C236</f>
        <v>Provide Seed Capital</v>
      </c>
    </row>
    <row r="63" spans="1:18" s="15" customFormat="1" ht="16.5" thickBot="1">
      <c r="A63" s="209"/>
      <c r="B63" s="210"/>
      <c r="C63" s="210"/>
      <c r="D63" s="211"/>
      <c r="E63" s="212"/>
      <c r="F63" s="212"/>
      <c r="G63" s="212"/>
      <c r="H63" s="212"/>
      <c r="I63" s="212"/>
      <c r="J63" s="212"/>
      <c r="K63" s="212"/>
      <c r="L63" s="212"/>
      <c r="M63" s="212"/>
      <c r="N63" s="212"/>
      <c r="O63" s="133"/>
      <c r="Q63" s="217" t="s">
        <v>236</v>
      </c>
      <c r="R63" s="213" t="str">
        <f>'[1]3) Cost_Units by PA_Dis'!C237</f>
        <v>Training</v>
      </c>
    </row>
    <row r="64" spans="1:18" s="15" customFormat="1" ht="16.5" thickBot="1">
      <c r="A64" s="209"/>
      <c r="B64" s="210"/>
      <c r="C64" s="210"/>
      <c r="D64" s="211"/>
      <c r="E64" s="212"/>
      <c r="F64" s="212"/>
      <c r="G64" s="212"/>
      <c r="H64" s="212"/>
      <c r="I64" s="212"/>
      <c r="J64" s="212"/>
      <c r="K64" s="212"/>
      <c r="L64" s="212"/>
      <c r="M64" s="212"/>
      <c r="N64" s="212"/>
      <c r="O64" s="133"/>
      <c r="R64" s="214" t="str">
        <f>'[1]3) Cost_Units by PA_Dis'!C246</f>
        <v>2.6 Reclaim Encroached Forest Land</v>
      </c>
    </row>
    <row r="65" spans="1:18" s="15" customFormat="1" ht="16.5" thickBot="1">
      <c r="A65" s="209"/>
      <c r="B65" s="210"/>
      <c r="C65" s="210"/>
      <c r="D65" s="211"/>
      <c r="E65" s="212"/>
      <c r="F65" s="212"/>
      <c r="G65" s="212"/>
      <c r="H65" s="212"/>
      <c r="I65" s="212"/>
      <c r="J65" s="212"/>
      <c r="K65" s="212"/>
      <c r="L65" s="212"/>
      <c r="M65" s="212"/>
      <c r="N65" s="212"/>
      <c r="O65" s="133"/>
      <c r="Q65" s="217" t="s">
        <v>237</v>
      </c>
      <c r="R65" s="213" t="str">
        <f>'[1]3) Cost_Units by PA_Dis'!C247</f>
        <v>Database Creation</v>
      </c>
    </row>
    <row r="66" spans="1:18" s="15" customFormat="1" ht="16.5" thickBot="1">
      <c r="A66" s="209"/>
      <c r="B66" s="210"/>
      <c r="C66" s="210"/>
      <c r="D66" s="211"/>
      <c r="E66" s="212"/>
      <c r="F66" s="212"/>
      <c r="G66" s="212"/>
      <c r="H66" s="212"/>
      <c r="I66" s="212"/>
      <c r="J66" s="212"/>
      <c r="K66" s="212"/>
      <c r="L66" s="212"/>
      <c r="M66" s="212"/>
      <c r="N66" s="212"/>
      <c r="O66" s="133"/>
      <c r="Q66" s="217" t="s">
        <v>237</v>
      </c>
      <c r="R66" s="213" t="str">
        <f>'[1]3) Cost_Units by PA_Dis'!C248</f>
        <v>Maintain Database</v>
      </c>
    </row>
    <row r="67" spans="1:18" s="15" customFormat="1" ht="16.5" thickBot="1">
      <c r="A67" s="209"/>
      <c r="B67" s="210"/>
      <c r="C67" s="210"/>
      <c r="D67" s="211"/>
      <c r="E67" s="212"/>
      <c r="F67" s="212"/>
      <c r="G67" s="212"/>
      <c r="H67" s="212"/>
      <c r="I67" s="212"/>
      <c r="J67" s="212"/>
      <c r="K67" s="212"/>
      <c r="L67" s="212"/>
      <c r="M67" s="212"/>
      <c r="N67" s="212"/>
      <c r="O67" s="133"/>
      <c r="Q67" s="217" t="s">
        <v>238</v>
      </c>
      <c r="R67" s="213" t="str">
        <f>'[1]3) Cost_Units by PA_Dis'!C249</f>
        <v>Evacuation of Encroachment</v>
      </c>
    </row>
    <row r="68" spans="1:18" s="15" customFormat="1" ht="16.5" thickBot="1">
      <c r="A68" s="209"/>
      <c r="B68" s="210"/>
      <c r="C68" s="210"/>
      <c r="D68" s="211"/>
      <c r="E68" s="212"/>
      <c r="F68" s="212"/>
      <c r="G68" s="212"/>
      <c r="H68" s="212"/>
      <c r="I68" s="212"/>
      <c r="J68" s="212"/>
      <c r="K68" s="212"/>
      <c r="L68" s="212"/>
      <c r="M68" s="212"/>
      <c r="N68" s="212"/>
      <c r="O68" s="133"/>
      <c r="Q68" s="217" t="s">
        <v>238</v>
      </c>
      <c r="R68" s="213" t="str">
        <f>'[1]3) Cost_Units by PA_Dis'!C250</f>
        <v>Restore Encroahed Forest</v>
      </c>
    </row>
    <row r="69" spans="1:18" ht="15.75">
      <c r="A69" s="162"/>
      <c r="B69" s="163"/>
      <c r="C69" s="163"/>
      <c r="D69" s="165"/>
      <c r="Q69" s="15"/>
      <c r="R69" s="213">
        <f>'[1]3) Cost_Units by PA_Dis'!C251</f>
        <v>0</v>
      </c>
    </row>
    <row r="70" spans="1:4" ht="15.75">
      <c r="A70" s="165"/>
      <c r="B70" s="163"/>
      <c r="C70" s="163"/>
      <c r="D70" s="165"/>
    </row>
    <row r="71" spans="1:4" ht="15.75">
      <c r="A71" s="165"/>
      <c r="B71" s="163"/>
      <c r="C71" s="163"/>
      <c r="D71" s="165"/>
    </row>
    <row r="72" spans="1:4" ht="15.75">
      <c r="A72" s="165"/>
      <c r="B72" s="163"/>
      <c r="C72" s="163"/>
      <c r="D72" s="165"/>
    </row>
    <row r="73" spans="1:4" ht="15.75">
      <c r="A73" s="165"/>
      <c r="B73" s="163"/>
      <c r="C73" s="163"/>
      <c r="D73" s="165"/>
    </row>
    <row r="74" spans="1:4" ht="15.75">
      <c r="A74" s="165"/>
      <c r="B74" s="163"/>
      <c r="C74" s="163"/>
      <c r="D74" s="165"/>
    </row>
    <row r="75" spans="1:4" ht="15.75">
      <c r="A75" s="165"/>
      <c r="B75" s="163"/>
      <c r="C75" s="163"/>
      <c r="D75" s="165"/>
    </row>
    <row r="76" spans="1:4" ht="15.75">
      <c r="A76" s="165"/>
      <c r="B76" s="163"/>
      <c r="C76" s="163"/>
      <c r="D76" s="165"/>
    </row>
    <row r="77" spans="1:4" ht="15.75">
      <c r="A77" s="165"/>
      <c r="B77" s="163"/>
      <c r="C77" s="163"/>
      <c r="D77" s="165"/>
    </row>
    <row r="78" spans="1:4" ht="15.75">
      <c r="A78" s="165"/>
      <c r="B78" s="163"/>
      <c r="C78" s="163"/>
      <c r="D78" s="165"/>
    </row>
    <row r="79" spans="1:4" ht="15.75">
      <c r="A79" s="165"/>
      <c r="B79" s="163"/>
      <c r="C79" s="163"/>
      <c r="D79" s="165"/>
    </row>
    <row r="80" spans="1:4" ht="15.75">
      <c r="A80" s="165"/>
      <c r="B80" s="163"/>
      <c r="C80" s="163"/>
      <c r="D80" s="165"/>
    </row>
    <row r="81" spans="1:4" ht="15.75">
      <c r="A81" s="165"/>
      <c r="B81" s="163"/>
      <c r="C81" s="163"/>
      <c r="D81" s="165"/>
    </row>
    <row r="82" spans="1:4" ht="15.75">
      <c r="A82" s="165"/>
      <c r="B82" s="163"/>
      <c r="C82" s="163"/>
      <c r="D82" s="165"/>
    </row>
    <row r="83" spans="1:4" ht="15.75">
      <c r="A83" s="165"/>
      <c r="B83" s="163"/>
      <c r="C83" s="163"/>
      <c r="D83" s="165"/>
    </row>
    <row r="84" spans="1:4" ht="15.75">
      <c r="A84" s="165"/>
      <c r="B84" s="163"/>
      <c r="C84" s="163"/>
      <c r="D84" s="165"/>
    </row>
    <row r="85" spans="1:4" ht="15.75">
      <c r="A85" s="165"/>
      <c r="B85" s="163"/>
      <c r="C85" s="163"/>
      <c r="D85" s="165"/>
    </row>
    <row r="86" spans="1:4" ht="15.75">
      <c r="A86" s="165"/>
      <c r="B86" s="163"/>
      <c r="C86" s="163"/>
      <c r="D86" s="165"/>
    </row>
    <row r="87" spans="1:4" ht="15.75">
      <c r="A87" s="165"/>
      <c r="B87" s="163"/>
      <c r="C87" s="163"/>
      <c r="D87" s="165"/>
    </row>
    <row r="88" spans="1:4" ht="15.75">
      <c r="A88" s="165"/>
      <c r="B88" s="163"/>
      <c r="C88" s="163"/>
      <c r="D88" s="165"/>
    </row>
    <row r="89" spans="1:4" ht="15.75">
      <c r="A89" s="165"/>
      <c r="B89" s="163"/>
      <c r="C89" s="163"/>
      <c r="D89" s="165"/>
    </row>
    <row r="90" spans="1:4" ht="15.75">
      <c r="A90" s="165"/>
      <c r="B90" s="163"/>
      <c r="C90" s="163"/>
      <c r="D90" s="165"/>
    </row>
    <row r="91" spans="1:4" ht="15.75">
      <c r="A91" s="165"/>
      <c r="B91" s="163"/>
      <c r="C91" s="163"/>
      <c r="D91" s="165"/>
    </row>
    <row r="92" spans="1:4" ht="15.75">
      <c r="A92" s="165"/>
      <c r="B92" s="163"/>
      <c r="C92" s="163"/>
      <c r="D92" s="165"/>
    </row>
    <row r="93" spans="1:4" ht="15.75">
      <c r="A93" s="165"/>
      <c r="B93" s="163"/>
      <c r="C93" s="163"/>
      <c r="D93" s="165"/>
    </row>
    <row r="94" spans="1:4" ht="15.75">
      <c r="A94" s="165"/>
      <c r="B94" s="163"/>
      <c r="C94" s="163"/>
      <c r="D94" s="165"/>
    </row>
    <row r="95" spans="1:4" ht="15.75">
      <c r="A95" s="165"/>
      <c r="B95" s="163"/>
      <c r="C95" s="163"/>
      <c r="D95" s="165"/>
    </row>
    <row r="96" spans="1:4" ht="15.75">
      <c r="A96" s="165"/>
      <c r="B96" s="163"/>
      <c r="C96" s="163"/>
      <c r="D96" s="165"/>
    </row>
    <row r="97" spans="1:4" ht="15.75">
      <c r="A97" s="165"/>
      <c r="B97" s="163"/>
      <c r="C97" s="163"/>
      <c r="D97" s="165"/>
    </row>
    <row r="98" spans="1:4" ht="15.75">
      <c r="A98" s="165"/>
      <c r="B98" s="163"/>
      <c r="C98" s="163"/>
      <c r="D98" s="165"/>
    </row>
    <row r="99" spans="1:4" ht="15.75">
      <c r="A99" s="165"/>
      <c r="B99" s="163"/>
      <c r="C99" s="163"/>
      <c r="D99" s="165"/>
    </row>
    <row r="100" spans="1:4" ht="15.75">
      <c r="A100" s="165"/>
      <c r="B100" s="163"/>
      <c r="C100" s="163"/>
      <c r="D100" s="165"/>
    </row>
    <row r="101" spans="1:4" ht="15.75">
      <c r="A101" s="165"/>
      <c r="B101" s="163"/>
      <c r="C101" s="163"/>
      <c r="D101" s="165"/>
    </row>
    <row r="102" spans="1:4" ht="15.75">
      <c r="A102" s="165"/>
      <c r="B102" s="163"/>
      <c r="C102" s="163"/>
      <c r="D102" s="165"/>
    </row>
    <row r="103" spans="1:4" ht="15.75">
      <c r="A103" s="165"/>
      <c r="B103" s="163"/>
      <c r="C103" s="163"/>
      <c r="D103" s="165"/>
    </row>
    <row r="104" spans="1:4" ht="15.75">
      <c r="A104" s="165"/>
      <c r="B104" s="163"/>
      <c r="C104" s="163"/>
      <c r="D104" s="165"/>
    </row>
    <row r="105" spans="1:4" ht="15.75">
      <c r="A105" s="165"/>
      <c r="B105" s="163"/>
      <c r="C105" s="163"/>
      <c r="D105" s="165"/>
    </row>
    <row r="106" spans="1:4" ht="15.75">
      <c r="A106" s="165"/>
      <c r="B106" s="163"/>
      <c r="C106" s="163"/>
      <c r="D106" s="165"/>
    </row>
    <row r="107" spans="1:4" ht="15.75">
      <c r="A107" s="165"/>
      <c r="B107" s="163"/>
      <c r="C107" s="163"/>
      <c r="D107" s="165"/>
    </row>
    <row r="108" spans="1:4" ht="15.75">
      <c r="A108" s="165"/>
      <c r="B108" s="163"/>
      <c r="C108" s="163"/>
      <c r="D108" s="165"/>
    </row>
    <row r="109" spans="1:4" ht="15.75">
      <c r="A109" s="165"/>
      <c r="B109" s="163"/>
      <c r="C109" s="163"/>
      <c r="D109" s="165"/>
    </row>
    <row r="110" spans="1:4" ht="15.75">
      <c r="A110" s="165"/>
      <c r="B110" s="163"/>
      <c r="C110" s="163"/>
      <c r="D110" s="165"/>
    </row>
    <row r="111" spans="1:4" ht="15.75">
      <c r="A111" s="165"/>
      <c r="B111" s="163"/>
      <c r="C111" s="163"/>
      <c r="D111" s="165"/>
    </row>
    <row r="112" spans="1:4" ht="15.75">
      <c r="A112" s="165"/>
      <c r="B112" s="163"/>
      <c r="C112" s="163"/>
      <c r="D112" s="165"/>
    </row>
    <row r="113" spans="1:4" ht="15.75">
      <c r="A113" s="165"/>
      <c r="B113" s="163"/>
      <c r="C113" s="163"/>
      <c r="D113" s="165"/>
    </row>
    <row r="114" spans="1:4" ht="15.75">
      <c r="A114" s="165"/>
      <c r="B114" s="163"/>
      <c r="C114" s="163"/>
      <c r="D114" s="165"/>
    </row>
    <row r="115" spans="1:4" ht="15.75">
      <c r="A115" s="165"/>
      <c r="B115" s="163"/>
      <c r="C115" s="163"/>
      <c r="D115" s="165"/>
    </row>
    <row r="116" spans="1:4" ht="15.75">
      <c r="A116" s="165"/>
      <c r="B116" s="163"/>
      <c r="C116" s="163"/>
      <c r="D116" s="165"/>
    </row>
    <row r="117" spans="1:4" ht="15.75">
      <c r="A117" s="165"/>
      <c r="B117" s="163"/>
      <c r="C117" s="163"/>
      <c r="D117" s="165"/>
    </row>
    <row r="118" spans="1:4" ht="15.75">
      <c r="A118" s="165"/>
      <c r="B118" s="163"/>
      <c r="C118" s="163"/>
      <c r="D118" s="165"/>
    </row>
    <row r="119" spans="1:4" ht="15.75">
      <c r="A119" s="165"/>
      <c r="B119" s="163"/>
      <c r="C119" s="163"/>
      <c r="D119" s="165"/>
    </row>
    <row r="120" spans="1:4" ht="15.75">
      <c r="A120" s="165"/>
      <c r="B120" s="163"/>
      <c r="C120" s="163"/>
      <c r="D120" s="165"/>
    </row>
    <row r="121" spans="1:4" ht="15.75">
      <c r="A121" s="165"/>
      <c r="B121" s="163"/>
      <c r="C121" s="163"/>
      <c r="D121" s="165"/>
    </row>
    <row r="122" spans="1:4" ht="15.75">
      <c r="A122" s="165"/>
      <c r="B122" s="163"/>
      <c r="C122" s="163"/>
      <c r="D122" s="165"/>
    </row>
    <row r="123" spans="1:4" ht="15.75">
      <c r="A123" s="165"/>
      <c r="B123" s="163"/>
      <c r="C123" s="163"/>
      <c r="D123" s="165"/>
    </row>
    <row r="124" spans="1:4" ht="15.75">
      <c r="A124" s="165"/>
      <c r="B124" s="163"/>
      <c r="C124" s="163"/>
      <c r="D124" s="165"/>
    </row>
    <row r="125" spans="1:4" ht="15.75">
      <c r="A125" s="165"/>
      <c r="B125" s="163"/>
      <c r="C125" s="163"/>
      <c r="D125" s="165"/>
    </row>
    <row r="126" spans="1:4" ht="15.75">
      <c r="A126" s="165"/>
      <c r="B126" s="163"/>
      <c r="C126" s="163"/>
      <c r="D126" s="165"/>
    </row>
    <row r="127" spans="1:4" ht="15.75">
      <c r="A127" s="165"/>
      <c r="B127" s="163"/>
      <c r="C127" s="163"/>
      <c r="D127" s="165"/>
    </row>
    <row r="128" spans="1:4" ht="15.75">
      <c r="A128" s="165"/>
      <c r="B128" s="163"/>
      <c r="C128" s="163"/>
      <c r="D128" s="165"/>
    </row>
    <row r="129" spans="1:4" ht="15.75">
      <c r="A129" s="165"/>
      <c r="B129" s="163"/>
      <c r="C129" s="163"/>
      <c r="D129" s="165"/>
    </row>
    <row r="130" spans="1:4" ht="15.75">
      <c r="A130" s="165"/>
      <c r="B130" s="163"/>
      <c r="C130" s="163"/>
      <c r="D130" s="165"/>
    </row>
    <row r="131" spans="1:4" ht="15.75">
      <c r="A131" s="165"/>
      <c r="B131" s="163"/>
      <c r="C131" s="163"/>
      <c r="D131" s="165"/>
    </row>
    <row r="132" spans="1:4" ht="15.75">
      <c r="A132" s="165"/>
      <c r="B132" s="163"/>
      <c r="C132" s="163"/>
      <c r="D132" s="165"/>
    </row>
    <row r="133" spans="1:4" ht="15.75">
      <c r="A133" s="165"/>
      <c r="B133" s="163"/>
      <c r="C133" s="163"/>
      <c r="D133" s="165"/>
    </row>
    <row r="134" spans="1:4" ht="15.75">
      <c r="A134" s="165"/>
      <c r="B134" s="163"/>
      <c r="C134" s="163"/>
      <c r="D134" s="165"/>
    </row>
    <row r="135" spans="1:4" ht="15.75">
      <c r="A135" s="165"/>
      <c r="B135" s="163"/>
      <c r="C135" s="163"/>
      <c r="D135" s="165"/>
    </row>
    <row r="136" spans="1:4" ht="15.75">
      <c r="A136" s="165"/>
      <c r="B136" s="163"/>
      <c r="C136" s="163"/>
      <c r="D136" s="165"/>
    </row>
    <row r="137" spans="1:4" ht="15.75">
      <c r="A137" s="165"/>
      <c r="B137" s="163"/>
      <c r="C137" s="163"/>
      <c r="D137" s="165"/>
    </row>
    <row r="138" spans="1:4" ht="15.75">
      <c r="A138" s="165"/>
      <c r="B138" s="163"/>
      <c r="C138" s="163"/>
      <c r="D138" s="165"/>
    </row>
    <row r="139" spans="1:4" ht="15.75">
      <c r="A139" s="165"/>
      <c r="B139" s="163"/>
      <c r="C139" s="163"/>
      <c r="D139" s="165"/>
    </row>
    <row r="140" spans="1:4" ht="15.75">
      <c r="A140" s="165"/>
      <c r="B140" s="163"/>
      <c r="C140" s="163"/>
      <c r="D140" s="165"/>
    </row>
    <row r="141" spans="1:4" ht="15.75">
      <c r="A141" s="165"/>
      <c r="B141" s="163"/>
      <c r="C141" s="163"/>
      <c r="D141" s="165"/>
    </row>
    <row r="142" spans="1:4" ht="15.75">
      <c r="A142" s="165"/>
      <c r="B142" s="163"/>
      <c r="C142" s="163"/>
      <c r="D142" s="165"/>
    </row>
    <row r="143" spans="1:4" ht="15.75">
      <c r="A143" s="165"/>
      <c r="B143" s="163"/>
      <c r="C143" s="163"/>
      <c r="D143" s="165"/>
    </row>
    <row r="144" spans="1:4" ht="15.75">
      <c r="A144" s="165"/>
      <c r="B144" s="163"/>
      <c r="C144" s="163"/>
      <c r="D144" s="165"/>
    </row>
    <row r="145" spans="1:4" ht="15.75">
      <c r="A145" s="165"/>
      <c r="B145" s="163"/>
      <c r="C145" s="163"/>
      <c r="D145" s="165"/>
    </row>
    <row r="146" spans="1:4" ht="15.75">
      <c r="A146" s="165"/>
      <c r="B146" s="163"/>
      <c r="C146" s="163"/>
      <c r="D146" s="165"/>
    </row>
    <row r="147" spans="1:4" ht="15.75">
      <c r="A147" s="165"/>
      <c r="B147" s="163"/>
      <c r="C147" s="163"/>
      <c r="D147" s="165"/>
    </row>
    <row r="148" spans="1:4" ht="15.75">
      <c r="A148" s="165"/>
      <c r="B148" s="163"/>
      <c r="C148" s="163"/>
      <c r="D148" s="165"/>
    </row>
    <row r="149" spans="1:4" ht="15.75">
      <c r="A149" s="165"/>
      <c r="B149" s="163"/>
      <c r="C149" s="163"/>
      <c r="D149" s="165"/>
    </row>
    <row r="150" spans="1:4" ht="15.75">
      <c r="A150" s="165"/>
      <c r="B150" s="163"/>
      <c r="C150" s="163"/>
      <c r="D150" s="165"/>
    </row>
    <row r="151" spans="1:4" ht="15.75">
      <c r="A151" s="165"/>
      <c r="B151" s="163"/>
      <c r="C151" s="163"/>
      <c r="D151" s="165"/>
    </row>
    <row r="152" spans="1:4" ht="15.75">
      <c r="A152" s="165"/>
      <c r="B152" s="163"/>
      <c r="C152" s="163"/>
      <c r="D152" s="165"/>
    </row>
    <row r="153" spans="1:4" ht="15.75">
      <c r="A153" s="165"/>
      <c r="B153" s="163"/>
      <c r="C153" s="163"/>
      <c r="D153" s="165"/>
    </row>
    <row r="154" spans="1:4" ht="15.75">
      <c r="A154" s="165"/>
      <c r="B154" s="163"/>
      <c r="C154" s="163"/>
      <c r="D154" s="165"/>
    </row>
    <row r="155" spans="1:4" ht="15.75">
      <c r="A155" s="165"/>
      <c r="B155" s="163"/>
      <c r="C155" s="163"/>
      <c r="D155" s="165"/>
    </row>
    <row r="156" spans="1:4" ht="15.75">
      <c r="A156" s="165"/>
      <c r="B156" s="163"/>
      <c r="C156" s="163"/>
      <c r="D156" s="165"/>
    </row>
    <row r="157" spans="1:4" ht="15.75">
      <c r="A157" s="165"/>
      <c r="B157" s="163"/>
      <c r="C157" s="163"/>
      <c r="D157" s="165"/>
    </row>
    <row r="158" spans="1:4" ht="15.75">
      <c r="A158" s="165"/>
      <c r="B158" s="163"/>
      <c r="C158" s="163"/>
      <c r="D158" s="165"/>
    </row>
    <row r="159" spans="1:4" ht="15.75">
      <c r="A159" s="165"/>
      <c r="B159" s="163"/>
      <c r="C159" s="163"/>
      <c r="D159" s="165"/>
    </row>
    <row r="160" spans="1:4" ht="15.75">
      <c r="A160" s="165"/>
      <c r="B160" s="163"/>
      <c r="C160" s="163"/>
      <c r="D160" s="165"/>
    </row>
    <row r="161" spans="1:4" ht="15.75">
      <c r="A161" s="165"/>
      <c r="B161" s="163"/>
      <c r="C161" s="163"/>
      <c r="D161" s="165"/>
    </row>
    <row r="162" spans="1:4" ht="15.75">
      <c r="A162" s="165"/>
      <c r="B162" s="163"/>
      <c r="C162" s="163"/>
      <c r="D162" s="165"/>
    </row>
    <row r="163" spans="1:4" ht="15.75">
      <c r="A163" s="165"/>
      <c r="B163" s="163"/>
      <c r="C163" s="163"/>
      <c r="D163" s="165"/>
    </row>
    <row r="164" spans="1:4" ht="15.75">
      <c r="A164" s="165"/>
      <c r="B164" s="163"/>
      <c r="C164" s="163"/>
      <c r="D164" s="165"/>
    </row>
    <row r="165" spans="1:4" ht="15.75">
      <c r="A165" s="165"/>
      <c r="B165" s="163"/>
      <c r="C165" s="163"/>
      <c r="D165" s="165"/>
    </row>
    <row r="166" spans="1:4" ht="15.75">
      <c r="A166" s="165"/>
      <c r="B166" s="163"/>
      <c r="C166" s="163"/>
      <c r="D166" s="165"/>
    </row>
    <row r="167" spans="1:4" ht="15.75">
      <c r="A167" s="165"/>
      <c r="B167" s="163"/>
      <c r="C167" s="163"/>
      <c r="D167" s="165"/>
    </row>
    <row r="168" spans="1:4" ht="15.75">
      <c r="A168" s="165"/>
      <c r="B168" s="163"/>
      <c r="C168" s="163"/>
      <c r="D168" s="165"/>
    </row>
    <row r="169" spans="1:4" ht="15.75">
      <c r="A169" s="165"/>
      <c r="B169" s="163"/>
      <c r="C169" s="163"/>
      <c r="D169" s="165"/>
    </row>
    <row r="170" spans="1:4" ht="15.75">
      <c r="A170" s="165"/>
      <c r="B170" s="163"/>
      <c r="C170" s="163"/>
      <c r="D170" s="165"/>
    </row>
    <row r="171" spans="1:4" ht="15.75">
      <c r="A171" s="165"/>
      <c r="B171" s="163"/>
      <c r="C171" s="163"/>
      <c r="D171" s="165"/>
    </row>
    <row r="172" spans="1:4" ht="15.75">
      <c r="A172" s="165"/>
      <c r="B172" s="163"/>
      <c r="C172" s="163"/>
      <c r="D172" s="165"/>
    </row>
    <row r="173" spans="1:4" ht="15.75">
      <c r="A173" s="165"/>
      <c r="B173" s="163"/>
      <c r="C173" s="163"/>
      <c r="D173" s="165"/>
    </row>
    <row r="174" spans="1:4" ht="15.75">
      <c r="A174" s="165"/>
      <c r="B174" s="163"/>
      <c r="C174" s="163"/>
      <c r="D174" s="165"/>
    </row>
    <row r="175" spans="1:4" ht="15.75">
      <c r="A175" s="165"/>
      <c r="B175" s="163"/>
      <c r="C175" s="163"/>
      <c r="D175" s="165"/>
    </row>
    <row r="176" spans="1:4" ht="15.75">
      <c r="A176" s="165"/>
      <c r="B176" s="163"/>
      <c r="C176" s="163"/>
      <c r="D176" s="165"/>
    </row>
    <row r="177" spans="1:4" ht="15.75">
      <c r="A177" s="165"/>
      <c r="B177" s="163"/>
      <c r="C177" s="163"/>
      <c r="D177" s="165"/>
    </row>
    <row r="178" spans="1:4" ht="15.75">
      <c r="A178" s="165"/>
      <c r="B178" s="163"/>
      <c r="C178" s="163"/>
      <c r="D178" s="165"/>
    </row>
    <row r="179" spans="1:4" ht="15.75">
      <c r="A179" s="165"/>
      <c r="B179" s="163"/>
      <c r="C179" s="163"/>
      <c r="D179" s="165"/>
    </row>
    <row r="180" spans="1:4" ht="15.75">
      <c r="A180" s="165"/>
      <c r="B180" s="163"/>
      <c r="C180" s="163"/>
      <c r="D180" s="165"/>
    </row>
    <row r="181" spans="1:4" ht="15.75">
      <c r="A181" s="165"/>
      <c r="B181" s="163"/>
      <c r="C181" s="163"/>
      <c r="D181" s="165"/>
    </row>
    <row r="182" spans="1:4" ht="15.75">
      <c r="A182" s="165"/>
      <c r="B182" s="163"/>
      <c r="C182" s="163"/>
      <c r="D182" s="165"/>
    </row>
    <row r="183" spans="1:4" ht="15.75">
      <c r="A183" s="165"/>
      <c r="B183" s="163"/>
      <c r="C183" s="163"/>
      <c r="D183" s="165"/>
    </row>
    <row r="184" spans="1:4" ht="15.75">
      <c r="A184" s="165"/>
      <c r="B184" s="163"/>
      <c r="C184" s="163"/>
      <c r="D184" s="165"/>
    </row>
    <row r="185" spans="1:4" ht="15.75">
      <c r="A185" s="165"/>
      <c r="B185" s="163"/>
      <c r="C185" s="163"/>
      <c r="D185" s="165"/>
    </row>
    <row r="186" spans="1:4" ht="15.75">
      <c r="A186" s="165"/>
      <c r="B186" s="163"/>
      <c r="C186" s="163"/>
      <c r="D186" s="165"/>
    </row>
    <row r="187" spans="1:4" ht="15.75">
      <c r="A187" s="165"/>
      <c r="B187" s="163"/>
      <c r="C187" s="163"/>
      <c r="D187" s="165"/>
    </row>
    <row r="188" spans="1:4" ht="15.75">
      <c r="A188" s="165"/>
      <c r="B188" s="163"/>
      <c r="C188" s="163"/>
      <c r="D188" s="165"/>
    </row>
    <row r="189" spans="1:4" ht="15.75">
      <c r="A189" s="165"/>
      <c r="B189" s="163"/>
      <c r="C189" s="163"/>
      <c r="D189" s="165"/>
    </row>
  </sheetData>
  <mergeCells count="23">
    <mergeCell ref="A10:A11"/>
    <mergeCell ref="A33:B33"/>
    <mergeCell ref="A34:B34"/>
    <mergeCell ref="A35:B35"/>
    <mergeCell ref="A13:A14"/>
    <mergeCell ref="A15:A16"/>
    <mergeCell ref="A17:A18"/>
    <mergeCell ref="A19:A20"/>
    <mergeCell ref="A36:B36"/>
    <mergeCell ref="B13:B14"/>
    <mergeCell ref="B51:D51"/>
    <mergeCell ref="B52:D52"/>
    <mergeCell ref="A38:B38"/>
    <mergeCell ref="A39:B39"/>
    <mergeCell ref="A37:B37"/>
    <mergeCell ref="A42:B42"/>
    <mergeCell ref="A40:B40"/>
    <mergeCell ref="A41:B41"/>
    <mergeCell ref="B53:D53"/>
    <mergeCell ref="B47:D47"/>
    <mergeCell ref="B48:D48"/>
    <mergeCell ref="B49:D49"/>
    <mergeCell ref="B50:D50"/>
  </mergeCells>
  <printOptions/>
  <pageMargins left="0.52" right="0.23" top="0.69" bottom="0.73" header="0.29" footer="0.17"/>
  <pageSetup horizontalDpi="600" verticalDpi="600" orientation="landscape" paperSize="9" scale="47" r:id="rId3"/>
  <legacyDrawing r:id="rId2"/>
</worksheet>
</file>

<file path=xl/worksheets/sheet5.xml><?xml version="1.0" encoding="utf-8"?>
<worksheet xmlns="http://schemas.openxmlformats.org/spreadsheetml/2006/main" xmlns:r="http://schemas.openxmlformats.org/officeDocument/2006/relationships">
  <sheetPr>
    <tabColor indexed="48"/>
  </sheetPr>
  <dimension ref="A1:IV179"/>
  <sheetViews>
    <sheetView view="pageBreakPreview" zoomScale="75" zoomScaleNormal="50" zoomScaleSheetLayoutView="75" workbookViewId="0" topLeftCell="A1">
      <selection activeCell="A1" sqref="A1"/>
    </sheetView>
  </sheetViews>
  <sheetFormatPr defaultColWidth="9.140625" defaultRowHeight="12.75"/>
  <cols>
    <col min="1" max="1" width="93.7109375" style="0" customWidth="1"/>
    <col min="2" max="2" width="167.57421875" style="22" customWidth="1"/>
    <col min="3" max="3" width="87.8515625" style="0" customWidth="1"/>
    <col min="4" max="4" width="19.7109375" style="0" hidden="1" customWidth="1"/>
    <col min="5" max="5" width="21.00390625" style="0" hidden="1" customWidth="1"/>
    <col min="6" max="6" width="18.00390625" style="0" hidden="1" customWidth="1"/>
    <col min="7" max="7" width="15.421875" style="0" hidden="1" customWidth="1"/>
    <col min="8" max="8" width="19.421875" style="0" hidden="1" customWidth="1"/>
    <col min="9" max="9" width="19.00390625" style="0" hidden="1" customWidth="1"/>
    <col min="10" max="10" width="25.00390625" style="0" hidden="1" customWidth="1"/>
    <col min="11" max="11" width="31.00390625" style="0" hidden="1" customWidth="1"/>
    <col min="12" max="12" width="23.57421875" style="0" hidden="1" customWidth="1"/>
    <col min="13" max="13" width="8.28125" style="0" customWidth="1"/>
    <col min="14" max="14" width="10.7109375" style="0" customWidth="1"/>
    <col min="15" max="15" width="16.28125" style="0" customWidth="1"/>
    <col min="16" max="16" width="16.8515625" style="0" customWidth="1"/>
    <col min="17" max="17" width="65.28125" style="249" customWidth="1"/>
  </cols>
  <sheetData>
    <row r="1" spans="1:256" s="13" customFormat="1" ht="49.5" customHeight="1">
      <c r="A1" s="176" t="s">
        <v>457</v>
      </c>
      <c r="B1" s="175" t="s">
        <v>474</v>
      </c>
      <c r="C1" s="174" t="s">
        <v>467</v>
      </c>
      <c r="D1" s="174" t="s">
        <v>468</v>
      </c>
      <c r="E1" s="174" t="s">
        <v>469</v>
      </c>
      <c r="F1" s="174" t="s">
        <v>104</v>
      </c>
      <c r="G1" s="174" t="s">
        <v>463</v>
      </c>
      <c r="H1" s="174" t="s">
        <v>464</v>
      </c>
      <c r="I1" s="174" t="s">
        <v>465</v>
      </c>
      <c r="J1" s="174" t="s">
        <v>470</v>
      </c>
      <c r="K1" s="12" t="s">
        <v>471</v>
      </c>
      <c r="L1" s="11" t="s">
        <v>472</v>
      </c>
      <c r="M1" s="11" t="s">
        <v>56</v>
      </c>
      <c r="N1" s="12" t="s">
        <v>462</v>
      </c>
      <c r="O1" s="12" t="s">
        <v>466</v>
      </c>
      <c r="P1" s="76"/>
      <c r="Q1" s="24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row>
    <row r="2" spans="1:256" s="2" customFormat="1" ht="22.5" customHeight="1">
      <c r="A2" s="99" t="s">
        <v>461</v>
      </c>
      <c r="B2" s="184"/>
      <c r="C2" s="185"/>
      <c r="D2" s="185"/>
      <c r="E2" s="185"/>
      <c r="F2" s="185"/>
      <c r="G2" s="185"/>
      <c r="H2" s="185"/>
      <c r="I2" s="185"/>
      <c r="J2" s="185"/>
      <c r="K2" s="4"/>
      <c r="L2" s="4"/>
      <c r="M2" s="4"/>
      <c r="N2" s="4"/>
      <c r="O2" s="4"/>
      <c r="P2" s="76"/>
      <c r="Q2" s="24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row>
    <row r="3" spans="1:256" s="8" customFormat="1" ht="38.25">
      <c r="A3" s="101" t="s">
        <v>213</v>
      </c>
      <c r="B3" s="104" t="s">
        <v>132</v>
      </c>
      <c r="C3" s="8" t="s">
        <v>143</v>
      </c>
      <c r="D3" s="8" t="s">
        <v>337</v>
      </c>
      <c r="E3" s="96" t="s">
        <v>338</v>
      </c>
      <c r="F3" s="96" t="s">
        <v>339</v>
      </c>
      <c r="G3" s="96" t="s">
        <v>340</v>
      </c>
      <c r="K3" s="5"/>
      <c r="L3" s="5"/>
      <c r="M3" s="5"/>
      <c r="N3" s="5"/>
      <c r="P3" s="76"/>
      <c r="Q3" s="24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256" s="95" customFormat="1" ht="38.25">
      <c r="A4" s="104"/>
      <c r="B4" s="121" t="s">
        <v>6</v>
      </c>
      <c r="C4" s="95" t="s">
        <v>144</v>
      </c>
      <c r="D4" s="95" t="s">
        <v>341</v>
      </c>
      <c r="E4" s="95" t="s">
        <v>338</v>
      </c>
      <c r="F4" s="95" t="s">
        <v>128</v>
      </c>
      <c r="G4" s="95" t="s">
        <v>342</v>
      </c>
      <c r="K4" s="9"/>
      <c r="L4" s="9"/>
      <c r="M4" s="9"/>
      <c r="N4" s="9"/>
      <c r="P4" s="180"/>
      <c r="Q4" s="247"/>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c r="FF4" s="180"/>
      <c r="FG4" s="180"/>
      <c r="FH4" s="180"/>
      <c r="FI4" s="180"/>
      <c r="FJ4" s="180"/>
      <c r="FK4" s="180"/>
      <c r="FL4" s="180"/>
      <c r="FM4" s="180"/>
      <c r="FN4" s="180"/>
      <c r="FO4" s="180"/>
      <c r="FP4" s="180"/>
      <c r="FQ4" s="180"/>
      <c r="FR4" s="180"/>
      <c r="FS4" s="180"/>
      <c r="FT4" s="180"/>
      <c r="FU4" s="180"/>
      <c r="FV4" s="180"/>
      <c r="FW4" s="180"/>
      <c r="FX4" s="180"/>
      <c r="FY4" s="180"/>
      <c r="FZ4" s="180"/>
      <c r="GA4" s="180"/>
      <c r="GB4" s="180"/>
      <c r="GC4" s="180"/>
      <c r="GD4" s="180"/>
      <c r="GE4" s="180"/>
      <c r="GF4" s="180"/>
      <c r="GG4" s="180"/>
      <c r="GH4" s="180"/>
      <c r="GI4" s="180"/>
      <c r="GJ4" s="180"/>
      <c r="GK4" s="180"/>
      <c r="GL4" s="180"/>
      <c r="GM4" s="180"/>
      <c r="GN4" s="180"/>
      <c r="GO4" s="180"/>
      <c r="GP4" s="180"/>
      <c r="GQ4" s="180"/>
      <c r="GR4" s="180"/>
      <c r="GS4" s="180"/>
      <c r="GT4" s="180"/>
      <c r="GU4" s="180"/>
      <c r="GV4" s="180"/>
      <c r="GW4" s="180"/>
      <c r="GX4" s="180"/>
      <c r="GY4" s="180"/>
      <c r="GZ4" s="180"/>
      <c r="HA4" s="180"/>
      <c r="HB4" s="180"/>
      <c r="HC4" s="180"/>
      <c r="HD4" s="180"/>
      <c r="HE4" s="180"/>
      <c r="HF4" s="180"/>
      <c r="HG4" s="180"/>
      <c r="HH4" s="180"/>
      <c r="HI4" s="180"/>
      <c r="HJ4" s="180"/>
      <c r="HK4" s="180"/>
      <c r="HL4" s="180"/>
      <c r="HM4" s="180"/>
      <c r="HN4" s="180"/>
      <c r="HO4" s="180"/>
      <c r="HP4" s="180"/>
      <c r="HQ4" s="180"/>
      <c r="HR4" s="180"/>
      <c r="HS4" s="180"/>
      <c r="HT4" s="180"/>
      <c r="HU4" s="180"/>
      <c r="HV4" s="180"/>
      <c r="HW4" s="180"/>
      <c r="HX4" s="180"/>
      <c r="HY4" s="180"/>
      <c r="HZ4" s="180"/>
      <c r="IA4" s="180"/>
      <c r="IB4" s="180"/>
      <c r="IC4" s="180"/>
      <c r="ID4" s="180"/>
      <c r="IE4" s="180"/>
      <c r="IF4" s="180"/>
      <c r="IG4" s="180"/>
      <c r="IH4" s="180"/>
      <c r="II4" s="180"/>
      <c r="IJ4" s="180"/>
      <c r="IK4" s="180"/>
      <c r="IL4" s="180"/>
      <c r="IM4" s="180"/>
      <c r="IN4" s="180"/>
      <c r="IO4" s="180"/>
      <c r="IP4" s="180"/>
      <c r="IQ4" s="180"/>
      <c r="IR4" s="180"/>
      <c r="IS4" s="180"/>
      <c r="IT4" s="180"/>
      <c r="IU4" s="180"/>
      <c r="IV4" s="180"/>
    </row>
    <row r="5" spans="1:256" s="95" customFormat="1" ht="25.5">
      <c r="A5" s="104"/>
      <c r="B5" s="121" t="s">
        <v>133</v>
      </c>
      <c r="C5" s="95" t="s">
        <v>145</v>
      </c>
      <c r="D5" s="95" t="s">
        <v>343</v>
      </c>
      <c r="E5" s="95" t="s">
        <v>344</v>
      </c>
      <c r="F5" s="95" t="s">
        <v>128</v>
      </c>
      <c r="K5" s="9"/>
      <c r="L5" s="9"/>
      <c r="M5" s="9"/>
      <c r="N5" s="9"/>
      <c r="P5" s="180"/>
      <c r="Q5" s="247"/>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c r="EI5" s="180"/>
      <c r="EJ5" s="180"/>
      <c r="EK5" s="180"/>
      <c r="EL5" s="180"/>
      <c r="EM5" s="180"/>
      <c r="EN5" s="180"/>
      <c r="EO5" s="180"/>
      <c r="EP5" s="180"/>
      <c r="EQ5" s="180"/>
      <c r="ER5" s="180"/>
      <c r="ES5" s="180"/>
      <c r="ET5" s="180"/>
      <c r="EU5" s="180"/>
      <c r="EV5" s="180"/>
      <c r="EW5" s="180"/>
      <c r="EX5" s="180"/>
      <c r="EY5" s="180"/>
      <c r="EZ5" s="180"/>
      <c r="FA5" s="180"/>
      <c r="FB5" s="180"/>
      <c r="FC5" s="180"/>
      <c r="FD5" s="180"/>
      <c r="FE5" s="180"/>
      <c r="FF5" s="180"/>
      <c r="FG5" s="180"/>
      <c r="FH5" s="180"/>
      <c r="FI5" s="180"/>
      <c r="FJ5" s="180"/>
      <c r="FK5" s="180"/>
      <c r="FL5" s="180"/>
      <c r="FM5" s="180"/>
      <c r="FN5" s="180"/>
      <c r="FO5" s="180"/>
      <c r="FP5" s="180"/>
      <c r="FQ5" s="180"/>
      <c r="FR5" s="180"/>
      <c r="FS5" s="180"/>
      <c r="FT5" s="180"/>
      <c r="FU5" s="180"/>
      <c r="FV5" s="180"/>
      <c r="FW5" s="180"/>
      <c r="FX5" s="180"/>
      <c r="FY5" s="180"/>
      <c r="FZ5" s="180"/>
      <c r="GA5" s="180"/>
      <c r="GB5" s="180"/>
      <c r="GC5" s="180"/>
      <c r="GD5" s="180"/>
      <c r="GE5" s="180"/>
      <c r="GF5" s="180"/>
      <c r="GG5" s="180"/>
      <c r="GH5" s="180"/>
      <c r="GI5" s="180"/>
      <c r="GJ5" s="180"/>
      <c r="GK5" s="180"/>
      <c r="GL5" s="180"/>
      <c r="GM5" s="180"/>
      <c r="GN5" s="180"/>
      <c r="GO5" s="180"/>
      <c r="GP5" s="180"/>
      <c r="GQ5" s="180"/>
      <c r="GR5" s="180"/>
      <c r="GS5" s="180"/>
      <c r="GT5" s="180"/>
      <c r="GU5" s="180"/>
      <c r="GV5" s="180"/>
      <c r="GW5" s="180"/>
      <c r="GX5" s="180"/>
      <c r="GY5" s="180"/>
      <c r="GZ5" s="180"/>
      <c r="HA5" s="180"/>
      <c r="HB5" s="180"/>
      <c r="HC5" s="180"/>
      <c r="HD5" s="180"/>
      <c r="HE5" s="180"/>
      <c r="HF5" s="180"/>
      <c r="HG5" s="180"/>
      <c r="HH5" s="180"/>
      <c r="HI5" s="180"/>
      <c r="HJ5" s="180"/>
      <c r="HK5" s="180"/>
      <c r="HL5" s="180"/>
      <c r="HM5" s="180"/>
      <c r="HN5" s="180"/>
      <c r="HO5" s="180"/>
      <c r="HP5" s="180"/>
      <c r="HQ5" s="180"/>
      <c r="HR5" s="180"/>
      <c r="HS5" s="180"/>
      <c r="HT5" s="180"/>
      <c r="HU5" s="180"/>
      <c r="HV5" s="180"/>
      <c r="HW5" s="180"/>
      <c r="HX5" s="180"/>
      <c r="HY5" s="180"/>
      <c r="HZ5" s="180"/>
      <c r="IA5" s="180"/>
      <c r="IB5" s="180"/>
      <c r="IC5" s="180"/>
      <c r="ID5" s="180"/>
      <c r="IE5" s="180"/>
      <c r="IF5" s="180"/>
      <c r="IG5" s="180"/>
      <c r="IH5" s="180"/>
      <c r="II5" s="180"/>
      <c r="IJ5" s="180"/>
      <c r="IK5" s="180"/>
      <c r="IL5" s="180"/>
      <c r="IM5" s="180"/>
      <c r="IN5" s="180"/>
      <c r="IO5" s="180"/>
      <c r="IP5" s="180"/>
      <c r="IQ5" s="180"/>
      <c r="IR5" s="180"/>
      <c r="IS5" s="180"/>
      <c r="IT5" s="180"/>
      <c r="IU5" s="180"/>
      <c r="IV5" s="180"/>
    </row>
    <row r="6" spans="1:256" s="95" customFormat="1" ht="25.5">
      <c r="A6" s="104"/>
      <c r="B6" s="121" t="s">
        <v>35</v>
      </c>
      <c r="C6" s="95" t="s">
        <v>146</v>
      </c>
      <c r="D6" s="95" t="s">
        <v>343</v>
      </c>
      <c r="E6" s="95" t="s">
        <v>344</v>
      </c>
      <c r="F6" s="95" t="s">
        <v>128</v>
      </c>
      <c r="K6" s="9"/>
      <c r="L6" s="9"/>
      <c r="M6" s="9"/>
      <c r="N6" s="9"/>
      <c r="P6" s="180"/>
      <c r="Q6" s="247"/>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c r="DE6" s="180"/>
      <c r="DF6" s="180"/>
      <c r="DG6" s="180"/>
      <c r="DH6" s="180"/>
      <c r="DI6" s="180"/>
      <c r="DJ6" s="180"/>
      <c r="DK6" s="180"/>
      <c r="DL6" s="180"/>
      <c r="DM6" s="180"/>
      <c r="DN6" s="180"/>
      <c r="DO6" s="180"/>
      <c r="DP6" s="180"/>
      <c r="DQ6" s="180"/>
      <c r="DR6" s="180"/>
      <c r="DS6" s="180"/>
      <c r="DT6" s="180"/>
      <c r="DU6" s="180"/>
      <c r="DV6" s="180"/>
      <c r="DW6" s="180"/>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c r="FF6" s="180"/>
      <c r="FG6" s="180"/>
      <c r="FH6" s="180"/>
      <c r="FI6" s="180"/>
      <c r="FJ6" s="180"/>
      <c r="FK6" s="180"/>
      <c r="FL6" s="180"/>
      <c r="FM6" s="180"/>
      <c r="FN6" s="180"/>
      <c r="FO6" s="180"/>
      <c r="FP6" s="180"/>
      <c r="FQ6" s="180"/>
      <c r="FR6" s="180"/>
      <c r="FS6" s="180"/>
      <c r="FT6" s="180"/>
      <c r="FU6" s="180"/>
      <c r="FV6" s="180"/>
      <c r="FW6" s="180"/>
      <c r="FX6" s="180"/>
      <c r="FY6" s="180"/>
      <c r="FZ6" s="180"/>
      <c r="GA6" s="180"/>
      <c r="GB6" s="180"/>
      <c r="GC6" s="180"/>
      <c r="GD6" s="180"/>
      <c r="GE6" s="180"/>
      <c r="GF6" s="180"/>
      <c r="GG6" s="180"/>
      <c r="GH6" s="180"/>
      <c r="GI6" s="180"/>
      <c r="GJ6" s="180"/>
      <c r="GK6" s="180"/>
      <c r="GL6" s="180"/>
      <c r="GM6" s="180"/>
      <c r="GN6" s="180"/>
      <c r="GO6" s="180"/>
      <c r="GP6" s="180"/>
      <c r="GQ6" s="180"/>
      <c r="GR6" s="180"/>
      <c r="GS6" s="180"/>
      <c r="GT6" s="180"/>
      <c r="GU6" s="180"/>
      <c r="GV6" s="180"/>
      <c r="GW6" s="180"/>
      <c r="GX6" s="180"/>
      <c r="GY6" s="180"/>
      <c r="GZ6" s="180"/>
      <c r="HA6" s="180"/>
      <c r="HB6" s="180"/>
      <c r="HC6" s="180"/>
      <c r="HD6" s="180"/>
      <c r="HE6" s="180"/>
      <c r="HF6" s="180"/>
      <c r="HG6" s="180"/>
      <c r="HH6" s="180"/>
      <c r="HI6" s="180"/>
      <c r="HJ6" s="180"/>
      <c r="HK6" s="180"/>
      <c r="HL6" s="180"/>
      <c r="HM6" s="180"/>
      <c r="HN6" s="180"/>
      <c r="HO6" s="180"/>
      <c r="HP6" s="180"/>
      <c r="HQ6" s="180"/>
      <c r="HR6" s="180"/>
      <c r="HS6" s="180"/>
      <c r="HT6" s="180"/>
      <c r="HU6" s="180"/>
      <c r="HV6" s="180"/>
      <c r="HW6" s="180"/>
      <c r="HX6" s="180"/>
      <c r="HY6" s="180"/>
      <c r="HZ6" s="180"/>
      <c r="IA6" s="180"/>
      <c r="IB6" s="180"/>
      <c r="IC6" s="180"/>
      <c r="ID6" s="180"/>
      <c r="IE6" s="180"/>
      <c r="IF6" s="180"/>
      <c r="IG6" s="180"/>
      <c r="IH6" s="180"/>
      <c r="II6" s="180"/>
      <c r="IJ6" s="180"/>
      <c r="IK6" s="180"/>
      <c r="IL6" s="180"/>
      <c r="IM6" s="180"/>
      <c r="IN6" s="180"/>
      <c r="IO6" s="180"/>
      <c r="IP6" s="180"/>
      <c r="IQ6" s="180"/>
      <c r="IR6" s="180"/>
      <c r="IS6" s="180"/>
      <c r="IT6" s="180"/>
      <c r="IU6" s="180"/>
      <c r="IV6" s="180"/>
    </row>
    <row r="7" spans="1:256" s="95" customFormat="1" ht="25.5">
      <c r="A7" s="104"/>
      <c r="B7" s="121" t="s">
        <v>336</v>
      </c>
      <c r="C7" s="95" t="s">
        <v>146</v>
      </c>
      <c r="D7" s="95" t="s">
        <v>343</v>
      </c>
      <c r="E7" s="95" t="s">
        <v>344</v>
      </c>
      <c r="F7" s="95" t="s">
        <v>128</v>
      </c>
      <c r="K7" s="9"/>
      <c r="L7" s="9"/>
      <c r="M7" s="9"/>
      <c r="N7" s="9"/>
      <c r="P7" s="180"/>
      <c r="Q7" s="247"/>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180"/>
      <c r="DD7" s="180"/>
      <c r="DE7" s="180"/>
      <c r="DF7" s="180"/>
      <c r="DG7" s="180"/>
      <c r="DH7" s="180"/>
      <c r="DI7" s="180"/>
      <c r="DJ7" s="180"/>
      <c r="DK7" s="180"/>
      <c r="DL7" s="180"/>
      <c r="DM7" s="180"/>
      <c r="DN7" s="180"/>
      <c r="DO7" s="180"/>
      <c r="DP7" s="180"/>
      <c r="DQ7" s="180"/>
      <c r="DR7" s="180"/>
      <c r="DS7" s="180"/>
      <c r="DT7" s="180"/>
      <c r="DU7" s="180"/>
      <c r="DV7" s="180"/>
      <c r="DW7" s="180"/>
      <c r="DX7" s="180"/>
      <c r="DY7" s="180"/>
      <c r="DZ7" s="180"/>
      <c r="EA7" s="180"/>
      <c r="EB7" s="180"/>
      <c r="EC7" s="180"/>
      <c r="ED7" s="180"/>
      <c r="EE7" s="180"/>
      <c r="EF7" s="180"/>
      <c r="EG7" s="180"/>
      <c r="EH7" s="180"/>
      <c r="EI7" s="180"/>
      <c r="EJ7" s="180"/>
      <c r="EK7" s="180"/>
      <c r="EL7" s="180"/>
      <c r="EM7" s="180"/>
      <c r="EN7" s="180"/>
      <c r="EO7" s="180"/>
      <c r="EP7" s="180"/>
      <c r="EQ7" s="180"/>
      <c r="ER7" s="180"/>
      <c r="ES7" s="180"/>
      <c r="ET7" s="180"/>
      <c r="EU7" s="180"/>
      <c r="EV7" s="180"/>
      <c r="EW7" s="180"/>
      <c r="EX7" s="180"/>
      <c r="EY7" s="180"/>
      <c r="EZ7" s="180"/>
      <c r="FA7" s="180"/>
      <c r="FB7" s="180"/>
      <c r="FC7" s="180"/>
      <c r="FD7" s="180"/>
      <c r="FE7" s="180"/>
      <c r="FF7" s="180"/>
      <c r="FG7" s="180"/>
      <c r="FH7" s="180"/>
      <c r="FI7" s="180"/>
      <c r="FJ7" s="180"/>
      <c r="FK7" s="180"/>
      <c r="FL7" s="180"/>
      <c r="FM7" s="180"/>
      <c r="FN7" s="180"/>
      <c r="FO7" s="180"/>
      <c r="FP7" s="180"/>
      <c r="FQ7" s="180"/>
      <c r="FR7" s="180"/>
      <c r="FS7" s="180"/>
      <c r="FT7" s="180"/>
      <c r="FU7" s="180"/>
      <c r="FV7" s="180"/>
      <c r="FW7" s="180"/>
      <c r="FX7" s="180"/>
      <c r="FY7" s="180"/>
      <c r="FZ7" s="180"/>
      <c r="GA7" s="180"/>
      <c r="GB7" s="180"/>
      <c r="GC7" s="180"/>
      <c r="GD7" s="180"/>
      <c r="GE7" s="180"/>
      <c r="GF7" s="180"/>
      <c r="GG7" s="180"/>
      <c r="GH7" s="180"/>
      <c r="GI7" s="180"/>
      <c r="GJ7" s="180"/>
      <c r="GK7" s="180"/>
      <c r="GL7" s="180"/>
      <c r="GM7" s="180"/>
      <c r="GN7" s="180"/>
      <c r="GO7" s="180"/>
      <c r="GP7" s="180"/>
      <c r="GQ7" s="180"/>
      <c r="GR7" s="180"/>
      <c r="GS7" s="180"/>
      <c r="GT7" s="180"/>
      <c r="GU7" s="180"/>
      <c r="GV7" s="180"/>
      <c r="GW7" s="180"/>
      <c r="GX7" s="180"/>
      <c r="GY7" s="180"/>
      <c r="GZ7" s="180"/>
      <c r="HA7" s="180"/>
      <c r="HB7" s="180"/>
      <c r="HC7" s="180"/>
      <c r="HD7" s="180"/>
      <c r="HE7" s="180"/>
      <c r="HF7" s="180"/>
      <c r="HG7" s="180"/>
      <c r="HH7" s="180"/>
      <c r="HI7" s="180"/>
      <c r="HJ7" s="180"/>
      <c r="HK7" s="180"/>
      <c r="HL7" s="180"/>
      <c r="HM7" s="180"/>
      <c r="HN7" s="180"/>
      <c r="HO7" s="180"/>
      <c r="HP7" s="180"/>
      <c r="HQ7" s="180"/>
      <c r="HR7" s="180"/>
      <c r="HS7" s="180"/>
      <c r="HT7" s="180"/>
      <c r="HU7" s="180"/>
      <c r="HV7" s="180"/>
      <c r="HW7" s="180"/>
      <c r="HX7" s="180"/>
      <c r="HY7" s="180"/>
      <c r="HZ7" s="180"/>
      <c r="IA7" s="180"/>
      <c r="IB7" s="180"/>
      <c r="IC7" s="180"/>
      <c r="ID7" s="180"/>
      <c r="IE7" s="180"/>
      <c r="IF7" s="180"/>
      <c r="IG7" s="180"/>
      <c r="IH7" s="180"/>
      <c r="II7" s="180"/>
      <c r="IJ7" s="180"/>
      <c r="IK7" s="180"/>
      <c r="IL7" s="180"/>
      <c r="IM7" s="180"/>
      <c r="IN7" s="180"/>
      <c r="IO7" s="180"/>
      <c r="IP7" s="180"/>
      <c r="IQ7" s="180"/>
      <c r="IR7" s="180"/>
      <c r="IS7" s="180"/>
      <c r="IT7" s="180"/>
      <c r="IU7" s="180"/>
      <c r="IV7" s="180"/>
    </row>
    <row r="8" spans="1:256" s="2" customFormat="1" ht="20.25" customHeight="1">
      <c r="A8" s="99" t="s">
        <v>459</v>
      </c>
      <c r="B8" s="99"/>
      <c r="C8" s="185"/>
      <c r="D8" s="185"/>
      <c r="E8" s="185"/>
      <c r="F8" s="185"/>
      <c r="G8" s="185"/>
      <c r="H8" s="185"/>
      <c r="I8" s="185"/>
      <c r="J8" s="185"/>
      <c r="K8" s="4"/>
      <c r="L8" s="4"/>
      <c r="M8" s="4"/>
      <c r="N8" s="4"/>
      <c r="O8" s="4"/>
      <c r="P8" s="76"/>
      <c r="Q8" s="24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row>
    <row r="9" spans="1:256" s="10" customFormat="1" ht="83.25" customHeight="1" hidden="1">
      <c r="A9" s="86" t="s">
        <v>28</v>
      </c>
      <c r="B9" s="104" t="s">
        <v>317</v>
      </c>
      <c r="C9" s="95" t="s">
        <v>179</v>
      </c>
      <c r="D9" s="95" t="s">
        <v>180</v>
      </c>
      <c r="E9" s="95" t="s">
        <v>126</v>
      </c>
      <c r="F9" s="95" t="s">
        <v>181</v>
      </c>
      <c r="G9" s="95" t="s">
        <v>182</v>
      </c>
      <c r="H9" s="95"/>
      <c r="I9" s="95"/>
      <c r="J9" s="95"/>
      <c r="K9" s="9"/>
      <c r="L9" s="9"/>
      <c r="M9" s="9"/>
      <c r="N9" s="9">
        <v>1.4</v>
      </c>
      <c r="O9" s="9"/>
      <c r="P9" s="76"/>
      <c r="Q9" s="24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c r="IU9" s="76"/>
      <c r="IV9" s="76"/>
    </row>
    <row r="10" spans="1:256" s="10" customFormat="1" ht="31.5" hidden="1">
      <c r="A10" s="86" t="s">
        <v>29</v>
      </c>
      <c r="B10" s="104" t="s">
        <v>451</v>
      </c>
      <c r="C10" s="95" t="s">
        <v>183</v>
      </c>
      <c r="D10" s="95" t="s">
        <v>184</v>
      </c>
      <c r="E10" s="95" t="s">
        <v>185</v>
      </c>
      <c r="F10" s="95" t="s">
        <v>186</v>
      </c>
      <c r="G10" s="95" t="s">
        <v>187</v>
      </c>
      <c r="H10" s="95" t="s">
        <v>407</v>
      </c>
      <c r="I10" s="95"/>
      <c r="J10" s="95"/>
      <c r="K10" s="9"/>
      <c r="L10" s="9"/>
      <c r="M10" s="9"/>
      <c r="N10" s="9" t="s">
        <v>49</v>
      </c>
      <c r="O10" s="9"/>
      <c r="P10" s="76"/>
      <c r="Q10" s="24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6"/>
      <c r="IT10" s="76"/>
      <c r="IU10" s="76"/>
      <c r="IV10" s="76"/>
    </row>
    <row r="11" spans="1:256" s="10" customFormat="1" ht="15.75" hidden="1">
      <c r="A11" s="186"/>
      <c r="B11" s="104" t="s">
        <v>449</v>
      </c>
      <c r="C11" s="95" t="s">
        <v>179</v>
      </c>
      <c r="D11" s="95"/>
      <c r="E11" s="95"/>
      <c r="F11" s="95"/>
      <c r="G11" s="95"/>
      <c r="H11" s="95"/>
      <c r="I11" s="95"/>
      <c r="J11" s="95"/>
      <c r="K11" s="9"/>
      <c r="L11" s="9"/>
      <c r="M11" s="9"/>
      <c r="N11" s="9"/>
      <c r="O11" s="9"/>
      <c r="P11" s="76"/>
      <c r="Q11" s="24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c r="IR11" s="76"/>
      <c r="IS11" s="76"/>
      <c r="IT11" s="76"/>
      <c r="IU11" s="76"/>
      <c r="IV11" s="76"/>
    </row>
    <row r="12" spans="1:256" s="10" customFormat="1" ht="43.5" customHeight="1" hidden="1">
      <c r="A12" s="276" t="s">
        <v>39</v>
      </c>
      <c r="B12" s="104" t="s">
        <v>450</v>
      </c>
      <c r="C12" s="95" t="s">
        <v>179</v>
      </c>
      <c r="D12" s="95" t="s">
        <v>184</v>
      </c>
      <c r="E12" s="95" t="s">
        <v>185</v>
      </c>
      <c r="F12" s="95" t="s">
        <v>186</v>
      </c>
      <c r="G12" s="95" t="s">
        <v>188</v>
      </c>
      <c r="H12" s="95"/>
      <c r="I12" s="95"/>
      <c r="J12" s="95"/>
      <c r="K12" s="9"/>
      <c r="L12" s="9"/>
      <c r="M12" s="9"/>
      <c r="N12" s="9" t="s">
        <v>50</v>
      </c>
      <c r="O12" s="9"/>
      <c r="P12" s="76"/>
      <c r="Q12" s="24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c r="IR12" s="76"/>
      <c r="IS12" s="76"/>
      <c r="IT12" s="76"/>
      <c r="IU12" s="76"/>
      <c r="IV12" s="76"/>
    </row>
    <row r="13" spans="1:256" s="10" customFormat="1" ht="48.75" customHeight="1" hidden="1">
      <c r="A13" s="277"/>
      <c r="B13" s="104" t="s">
        <v>41</v>
      </c>
      <c r="C13" s="95" t="s">
        <v>179</v>
      </c>
      <c r="D13" s="95" t="s">
        <v>184</v>
      </c>
      <c r="E13" s="95" t="s">
        <v>185</v>
      </c>
      <c r="F13" s="95" t="s">
        <v>186</v>
      </c>
      <c r="G13" s="95" t="s">
        <v>189</v>
      </c>
      <c r="H13" s="95"/>
      <c r="I13" s="95"/>
      <c r="J13" s="95"/>
      <c r="K13" s="9"/>
      <c r="L13" s="9"/>
      <c r="M13" s="9"/>
      <c r="N13" s="9">
        <v>2.5</v>
      </c>
      <c r="O13" s="9"/>
      <c r="P13" s="76"/>
      <c r="Q13" s="24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c r="IR13" s="76"/>
      <c r="IS13" s="76"/>
      <c r="IT13" s="76"/>
      <c r="IU13" s="76"/>
      <c r="IV13" s="76"/>
    </row>
    <row r="14" spans="1:256" s="10" customFormat="1" ht="43.5" customHeight="1" hidden="1">
      <c r="A14" s="278"/>
      <c r="B14" s="104" t="s">
        <v>42</v>
      </c>
      <c r="C14" s="95" t="s">
        <v>190</v>
      </c>
      <c r="D14" s="95" t="s">
        <v>184</v>
      </c>
      <c r="E14" s="95" t="s">
        <v>185</v>
      </c>
      <c r="F14" s="95" t="s">
        <v>186</v>
      </c>
      <c r="G14" s="95" t="s">
        <v>189</v>
      </c>
      <c r="H14" s="95"/>
      <c r="I14" s="95"/>
      <c r="J14" s="95"/>
      <c r="K14" s="9"/>
      <c r="L14" s="9"/>
      <c r="M14" s="9"/>
      <c r="N14" s="9">
        <v>4.2</v>
      </c>
      <c r="O14" s="9"/>
      <c r="P14" s="76"/>
      <c r="Q14" s="24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row>
    <row r="15" spans="1:256" s="10" customFormat="1" ht="38.25" hidden="1">
      <c r="A15" s="276" t="s">
        <v>40</v>
      </c>
      <c r="B15" s="104" t="s">
        <v>452</v>
      </c>
      <c r="C15" s="95" t="s">
        <v>191</v>
      </c>
      <c r="D15" s="95" t="s">
        <v>124</v>
      </c>
      <c r="E15" s="95" t="s">
        <v>192</v>
      </c>
      <c r="F15" s="95" t="s">
        <v>80</v>
      </c>
      <c r="G15" s="95" t="s">
        <v>193</v>
      </c>
      <c r="H15" s="95"/>
      <c r="I15" s="95"/>
      <c r="J15" s="95"/>
      <c r="K15" s="9"/>
      <c r="L15" s="9"/>
      <c r="M15" s="9"/>
      <c r="N15" s="9">
        <v>4.2</v>
      </c>
      <c r="O15" s="9"/>
      <c r="P15" s="76"/>
      <c r="Q15" s="24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row>
    <row r="16" spans="1:256" s="2" customFormat="1" ht="25.5" hidden="1">
      <c r="A16" s="278"/>
      <c r="B16" s="104" t="s">
        <v>43</v>
      </c>
      <c r="C16" s="8" t="s">
        <v>194</v>
      </c>
      <c r="D16" s="96" t="s">
        <v>195</v>
      </c>
      <c r="E16" s="96" t="s">
        <v>126</v>
      </c>
      <c r="F16" s="96" t="s">
        <v>80</v>
      </c>
      <c r="G16" s="96" t="s">
        <v>196</v>
      </c>
      <c r="H16" s="8"/>
      <c r="I16" s="8"/>
      <c r="J16" s="8"/>
      <c r="K16" s="5"/>
      <c r="L16" s="5"/>
      <c r="M16" s="7"/>
      <c r="N16" s="5">
        <v>4.2</v>
      </c>
      <c r="O16" s="5"/>
      <c r="P16" s="76"/>
      <c r="Q16" s="24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row>
    <row r="17" spans="1:256" s="2" customFormat="1" ht="51" hidden="1">
      <c r="A17" s="104" t="s">
        <v>103</v>
      </c>
      <c r="B17" s="104" t="s">
        <v>304</v>
      </c>
      <c r="C17" s="8" t="s">
        <v>305</v>
      </c>
      <c r="D17" s="96" t="s">
        <v>306</v>
      </c>
      <c r="E17" s="96" t="s">
        <v>307</v>
      </c>
      <c r="F17" s="96" t="s">
        <v>308</v>
      </c>
      <c r="G17" s="96" t="s">
        <v>309</v>
      </c>
      <c r="H17" s="8"/>
      <c r="I17" s="8"/>
      <c r="J17" s="8"/>
      <c r="K17" s="5"/>
      <c r="L17" s="5"/>
      <c r="M17" s="7"/>
      <c r="N17" s="5">
        <v>2.7</v>
      </c>
      <c r="O17" s="5"/>
      <c r="P17" s="76"/>
      <c r="Q17" s="24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row>
    <row r="18" spans="1:17" s="76" customFormat="1" ht="51" hidden="1">
      <c r="A18" s="187" t="s">
        <v>322</v>
      </c>
      <c r="B18" s="187" t="s">
        <v>323</v>
      </c>
      <c r="C18" s="188" t="s">
        <v>324</v>
      </c>
      <c r="D18" s="188" t="s">
        <v>352</v>
      </c>
      <c r="E18" s="188" t="s">
        <v>307</v>
      </c>
      <c r="F18" s="188" t="s">
        <v>353</v>
      </c>
      <c r="G18" s="188" t="s">
        <v>354</v>
      </c>
      <c r="H18" s="181"/>
      <c r="I18" s="181"/>
      <c r="J18" s="181"/>
      <c r="Q18" s="246"/>
    </row>
    <row r="19" spans="1:17" s="76" customFormat="1" ht="38.25">
      <c r="A19" s="104" t="s">
        <v>131</v>
      </c>
      <c r="B19" s="121" t="s">
        <v>345</v>
      </c>
      <c r="C19" s="130" t="s">
        <v>147</v>
      </c>
      <c r="D19" s="130" t="s">
        <v>226</v>
      </c>
      <c r="E19" s="130" t="s">
        <v>344</v>
      </c>
      <c r="F19" s="130" t="s">
        <v>346</v>
      </c>
      <c r="G19" s="188"/>
      <c r="H19" s="182"/>
      <c r="I19" s="182"/>
      <c r="J19" s="182"/>
      <c r="Q19" s="246"/>
    </row>
    <row r="20" spans="1:17" s="76" customFormat="1" ht="38.25">
      <c r="A20" s="104" t="s">
        <v>33</v>
      </c>
      <c r="B20" s="121" t="s">
        <v>7</v>
      </c>
      <c r="C20" s="95" t="s">
        <v>145</v>
      </c>
      <c r="D20" s="130" t="s">
        <v>227</v>
      </c>
      <c r="E20" s="130" t="s">
        <v>344</v>
      </c>
      <c r="F20" s="95" t="s">
        <v>128</v>
      </c>
      <c r="G20" s="97"/>
      <c r="H20" s="182"/>
      <c r="I20" s="182"/>
      <c r="J20" s="182"/>
      <c r="Q20" s="253" t="str">
        <f>'[1]3) Cost_Units by PA_Dis'!C301</f>
        <v>3. SPECIES AND BIODIVERSITY CONSERVATION </v>
      </c>
    </row>
    <row r="21" spans="1:17" s="76" customFormat="1" ht="39" thickBot="1">
      <c r="A21" s="104"/>
      <c r="B21" s="104" t="s">
        <v>10</v>
      </c>
      <c r="C21" s="95" t="s">
        <v>145</v>
      </c>
      <c r="D21" s="130" t="s">
        <v>227</v>
      </c>
      <c r="E21" s="130" t="s">
        <v>344</v>
      </c>
      <c r="F21" s="95" t="s">
        <v>128</v>
      </c>
      <c r="G21" s="97"/>
      <c r="H21" s="182"/>
      <c r="I21" s="182"/>
      <c r="J21" s="182"/>
      <c r="Q21" s="254" t="str">
        <f>'[1]3) Cost_Units by PA_Dis'!C302</f>
        <v>3.1  Enhance Biodiversity Conservation in the Protected Areas</v>
      </c>
    </row>
    <row r="22" spans="1:17" s="76" customFormat="1" ht="39" thickBot="1">
      <c r="A22" s="104"/>
      <c r="B22" s="104" t="s">
        <v>36</v>
      </c>
      <c r="C22" s="95" t="s">
        <v>146</v>
      </c>
      <c r="D22" s="130" t="s">
        <v>227</v>
      </c>
      <c r="E22" s="130" t="s">
        <v>344</v>
      </c>
      <c r="F22" s="95" t="s">
        <v>128</v>
      </c>
      <c r="G22" s="97"/>
      <c r="H22" s="182"/>
      <c r="I22" s="182"/>
      <c r="J22" s="182"/>
      <c r="P22" s="255" t="s">
        <v>264</v>
      </c>
      <c r="Q22" s="252" t="str">
        <f>'[1]3) Cost_Units by PA_Dis'!C303</f>
        <v>Create/Revise PA Management Plans </v>
      </c>
    </row>
    <row r="23" spans="1:17" s="76" customFormat="1" ht="39" thickBot="1">
      <c r="A23" s="279" t="s">
        <v>141</v>
      </c>
      <c r="B23" s="104" t="s">
        <v>34</v>
      </c>
      <c r="C23" s="95" t="s">
        <v>5</v>
      </c>
      <c r="D23" s="130" t="s">
        <v>228</v>
      </c>
      <c r="E23" s="130" t="s">
        <v>344</v>
      </c>
      <c r="F23" s="130" t="s">
        <v>128</v>
      </c>
      <c r="G23" s="97"/>
      <c r="H23" s="182"/>
      <c r="I23" s="182"/>
      <c r="J23" s="182"/>
      <c r="P23" s="255" t="s">
        <v>264</v>
      </c>
      <c r="Q23" s="252" t="str">
        <f>'[1]3) Cost_Units by PA_Dis'!C304</f>
        <v>Create/Revise BZ Management Plans</v>
      </c>
    </row>
    <row r="24" spans="1:17" s="76" customFormat="1" ht="39" thickBot="1">
      <c r="A24" s="280"/>
      <c r="B24" s="104" t="s">
        <v>37</v>
      </c>
      <c r="C24" s="95" t="s">
        <v>150</v>
      </c>
      <c r="D24" s="130" t="s">
        <v>228</v>
      </c>
      <c r="E24" s="130" t="s">
        <v>12</v>
      </c>
      <c r="F24" s="130" t="s">
        <v>348</v>
      </c>
      <c r="G24" s="97"/>
      <c r="H24" s="182"/>
      <c r="I24" s="182"/>
      <c r="J24" s="182"/>
      <c r="P24" s="255" t="s">
        <v>264</v>
      </c>
      <c r="Q24" s="252" t="str">
        <f>'[1]3) Cost_Units by PA_Dis'!C305</f>
        <v>Implement PA Management Plans</v>
      </c>
    </row>
    <row r="25" spans="1:17" s="76" customFormat="1" ht="39" thickBot="1">
      <c r="A25" s="281"/>
      <c r="B25" s="104" t="s">
        <v>38</v>
      </c>
      <c r="C25" s="95" t="s">
        <v>11</v>
      </c>
      <c r="D25" s="130" t="s">
        <v>228</v>
      </c>
      <c r="E25" s="130" t="s">
        <v>106</v>
      </c>
      <c r="F25" s="130" t="s">
        <v>348</v>
      </c>
      <c r="G25" s="97"/>
      <c r="H25" s="182"/>
      <c r="I25" s="182"/>
      <c r="J25" s="182"/>
      <c r="P25" s="255" t="s">
        <v>264</v>
      </c>
      <c r="Q25" s="252" t="str">
        <f>'[1]3) Cost_Units by PA_Dis'!C306</f>
        <v>Implement BZ Management Plans</v>
      </c>
    </row>
    <row r="26" spans="1:17" s="76" customFormat="1" ht="39" thickBot="1">
      <c r="A26" s="104" t="s">
        <v>140</v>
      </c>
      <c r="B26" s="104" t="s">
        <v>135</v>
      </c>
      <c r="C26" s="95" t="s">
        <v>148</v>
      </c>
      <c r="D26" s="130" t="s">
        <v>228</v>
      </c>
      <c r="E26" s="130" t="s">
        <v>347</v>
      </c>
      <c r="F26" s="130" t="s">
        <v>348</v>
      </c>
      <c r="G26" s="97"/>
      <c r="H26" s="182"/>
      <c r="I26" s="182"/>
      <c r="J26" s="182"/>
      <c r="Q26" s="251" t="str">
        <f>'[1]3) Cost_Units by PA_Dis'!C313</f>
        <v>3.2  Enhance Biodiversity Conservation Outside the Protected Areas</v>
      </c>
    </row>
    <row r="27" spans="1:17" s="76" customFormat="1" ht="39" thickBot="1">
      <c r="A27" s="104"/>
      <c r="B27" s="104" t="s">
        <v>136</v>
      </c>
      <c r="C27" s="95" t="s">
        <v>149</v>
      </c>
      <c r="D27" s="130" t="s">
        <v>229</v>
      </c>
      <c r="E27" s="130" t="s">
        <v>106</v>
      </c>
      <c r="F27" s="130" t="s">
        <v>80</v>
      </c>
      <c r="G27" s="97"/>
      <c r="H27" s="182"/>
      <c r="I27" s="182"/>
      <c r="J27" s="182"/>
      <c r="P27" s="255" t="s">
        <v>265</v>
      </c>
      <c r="Q27" s="252" t="str">
        <f>'[1]3) Cost_Units by PA_Dis'!C314</f>
        <v>Create/Revise Agro Biodiversity Plan </v>
      </c>
    </row>
    <row r="28" spans="1:17" s="76" customFormat="1" ht="39" thickBot="1">
      <c r="A28" s="104"/>
      <c r="B28" s="104" t="s">
        <v>137</v>
      </c>
      <c r="C28" s="95" t="s">
        <v>143</v>
      </c>
      <c r="D28" s="130" t="s">
        <v>230</v>
      </c>
      <c r="E28" s="130" t="s">
        <v>349</v>
      </c>
      <c r="F28" s="130" t="s">
        <v>346</v>
      </c>
      <c r="G28" s="97"/>
      <c r="H28" s="182"/>
      <c r="I28" s="182"/>
      <c r="J28" s="182"/>
      <c r="P28" s="255" t="s">
        <v>265</v>
      </c>
      <c r="Q28" s="252" t="str">
        <f>'[1]3) Cost_Units by PA_Dis'!C315</f>
        <v>Create/Revise Wetland Biodiversity Plan </v>
      </c>
    </row>
    <row r="29" spans="1:17" s="76" customFormat="1" ht="39" thickBot="1">
      <c r="A29" s="104" t="s">
        <v>139</v>
      </c>
      <c r="B29" s="104" t="s">
        <v>134</v>
      </c>
      <c r="C29" s="95" t="s">
        <v>149</v>
      </c>
      <c r="D29" s="130" t="s">
        <v>226</v>
      </c>
      <c r="E29" s="130" t="s">
        <v>350</v>
      </c>
      <c r="F29" s="95" t="s">
        <v>128</v>
      </c>
      <c r="G29" s="97"/>
      <c r="H29" s="182"/>
      <c r="I29" s="182"/>
      <c r="J29" s="182"/>
      <c r="P29" s="255" t="s">
        <v>265</v>
      </c>
      <c r="Q29" s="252" t="str">
        <f>'[1]3) Cost_Units by PA_Dis'!C316</f>
        <v>Implement Agro Biodiversity Plan</v>
      </c>
    </row>
    <row r="30" spans="1:17" s="76" customFormat="1" ht="48" customHeight="1" thickBot="1">
      <c r="A30" s="104"/>
      <c r="B30" s="104" t="s">
        <v>138</v>
      </c>
      <c r="C30" s="8" t="s">
        <v>194</v>
      </c>
      <c r="D30" s="130" t="s">
        <v>226</v>
      </c>
      <c r="E30" s="130" t="s">
        <v>350</v>
      </c>
      <c r="F30" s="95" t="s">
        <v>128</v>
      </c>
      <c r="G30" s="97"/>
      <c r="H30" s="182"/>
      <c r="I30" s="182"/>
      <c r="J30" s="182"/>
      <c r="P30" s="255" t="s">
        <v>265</v>
      </c>
      <c r="Q30" s="252" t="str">
        <f>'[1]3) Cost_Units by PA_Dis'!C317</f>
        <v>Implement Wetland Biodivesity Plan</v>
      </c>
    </row>
    <row r="31" spans="1:17" s="76" customFormat="1" ht="48" customHeight="1" thickBot="1">
      <c r="A31" s="193" t="s">
        <v>142</v>
      </c>
      <c r="B31" s="104" t="s">
        <v>351</v>
      </c>
      <c r="C31" s="8"/>
      <c r="D31" s="130"/>
      <c r="E31" s="130"/>
      <c r="F31" s="95"/>
      <c r="G31" s="97"/>
      <c r="H31" s="182"/>
      <c r="I31" s="182"/>
      <c r="J31" s="182"/>
      <c r="P31" s="123"/>
      <c r="Q31" s="251" t="str">
        <f>'[1]3) Cost_Units by PA_Dis'!C324</f>
        <v>3.3 Conduct research/studies on landscape level conservation</v>
      </c>
    </row>
    <row r="32" spans="1:17" s="76" customFormat="1" ht="48" customHeight="1" thickBot="1">
      <c r="A32" s="193" t="s">
        <v>274</v>
      </c>
      <c r="B32" s="104" t="s">
        <v>273</v>
      </c>
      <c r="C32" s="8"/>
      <c r="D32" s="130"/>
      <c r="E32" s="130"/>
      <c r="F32" s="95"/>
      <c r="G32" s="97"/>
      <c r="H32" s="182"/>
      <c r="I32" s="182"/>
      <c r="J32" s="182"/>
      <c r="P32" s="255" t="s">
        <v>265</v>
      </c>
      <c r="Q32" s="250" t="str">
        <f>'[1]3) Cost_Units by PA_Dis'!C325</f>
        <v>Conduct wetland inventory</v>
      </c>
    </row>
    <row r="33" spans="2:17" s="123" customFormat="1" ht="39" thickBot="1">
      <c r="B33" s="104" t="s">
        <v>275</v>
      </c>
      <c r="C33" s="95" t="s">
        <v>150</v>
      </c>
      <c r="D33" s="130" t="s">
        <v>227</v>
      </c>
      <c r="E33" s="130" t="s">
        <v>350</v>
      </c>
      <c r="F33" s="95" t="s">
        <v>128</v>
      </c>
      <c r="G33" s="97"/>
      <c r="H33" s="183"/>
      <c r="I33" s="183"/>
      <c r="J33" s="183"/>
      <c r="P33" s="255" t="s">
        <v>265</v>
      </c>
      <c r="Q33" s="250" t="str">
        <f>'[1]3) Cost_Units by PA_Dis'!C326</f>
        <v>Conduct Agro Biodiversity inventory</v>
      </c>
    </row>
    <row r="34" spans="1:17" s="32" customFormat="1" ht="20.25" customHeight="1" thickBot="1">
      <c r="A34" s="282" t="s">
        <v>460</v>
      </c>
      <c r="B34" s="283"/>
      <c r="C34" s="272"/>
      <c r="D34" s="185"/>
      <c r="E34" s="185"/>
      <c r="F34" s="185"/>
      <c r="G34" s="185"/>
      <c r="H34" s="185"/>
      <c r="I34" s="185"/>
      <c r="J34" s="185"/>
      <c r="K34" s="4"/>
      <c r="L34" s="4"/>
      <c r="M34" s="4"/>
      <c r="N34" s="4"/>
      <c r="O34" s="40"/>
      <c r="P34" s="255" t="s">
        <v>266</v>
      </c>
      <c r="Q34" s="250" t="str">
        <f>'[1]3) Cost_Units by PA_Dis'!C327</f>
        <v>Endangered species study (Action plans)</v>
      </c>
    </row>
    <row r="35" spans="1:17" s="48" customFormat="1" ht="17.25" customHeight="1" thickBot="1">
      <c r="A35" s="314" t="s">
        <v>205</v>
      </c>
      <c r="B35" s="314"/>
      <c r="C35" s="189"/>
      <c r="D35" s="94"/>
      <c r="E35" s="95"/>
      <c r="F35" s="95"/>
      <c r="G35" s="95"/>
      <c r="H35" s="95"/>
      <c r="I35" s="95"/>
      <c r="J35" s="95"/>
      <c r="K35" s="9"/>
      <c r="L35" s="9"/>
      <c r="M35" s="9"/>
      <c r="N35" s="9"/>
      <c r="O35" s="134"/>
      <c r="P35" s="255" t="s">
        <v>267</v>
      </c>
      <c r="Q35" s="250" t="str">
        <f>'[1]3) Cost_Units by PA_Dis'!C328</f>
        <v>Wildlife monitoring and database</v>
      </c>
    </row>
    <row r="36" spans="1:17" s="137" customFormat="1" ht="24" customHeight="1" thickBot="1">
      <c r="A36" s="314" t="s">
        <v>206</v>
      </c>
      <c r="B36" s="314"/>
      <c r="C36" s="190"/>
      <c r="D36" s="117"/>
      <c r="E36" s="8"/>
      <c r="F36" s="8"/>
      <c r="G36" s="8"/>
      <c r="H36" s="8"/>
      <c r="I36" s="8"/>
      <c r="J36" s="8"/>
      <c r="K36" s="5"/>
      <c r="L36" s="5"/>
      <c r="M36" s="5"/>
      <c r="N36" s="5"/>
      <c r="O36" s="135"/>
      <c r="P36" s="255" t="s">
        <v>267</v>
      </c>
      <c r="Q36" s="250" t="str">
        <f>'[1]3) Cost_Units by PA_Dis'!C329</f>
        <v>Priority research (need and implications including international conventions e.g; WTO, wildlife farming)</v>
      </c>
    </row>
    <row r="37" spans="1:17" s="137" customFormat="1" ht="18.75" customHeight="1" thickBot="1">
      <c r="A37" s="314" t="s">
        <v>207</v>
      </c>
      <c r="B37" s="314"/>
      <c r="C37" s="190"/>
      <c r="D37" s="117"/>
      <c r="E37" s="8"/>
      <c r="F37" s="8"/>
      <c r="G37" s="8"/>
      <c r="H37" s="8"/>
      <c r="I37" s="8"/>
      <c r="J37" s="8"/>
      <c r="K37" s="5"/>
      <c r="L37" s="5"/>
      <c r="M37" s="5"/>
      <c r="N37" s="5"/>
      <c r="O37" s="135"/>
      <c r="P37" s="255" t="s">
        <v>267</v>
      </c>
      <c r="Q37" s="250" t="str">
        <f>'[1]3) Cost_Units by PA_Dis'!C330</f>
        <v>Small Grant Research</v>
      </c>
    </row>
    <row r="38" spans="1:17" s="138" customFormat="1" ht="18.75" customHeight="1" thickBot="1">
      <c r="A38" s="314" t="s">
        <v>208</v>
      </c>
      <c r="B38" s="314"/>
      <c r="C38" s="190"/>
      <c r="D38" s="86"/>
      <c r="E38" s="86"/>
      <c r="F38" s="86"/>
      <c r="G38" s="86"/>
      <c r="H38" s="86"/>
      <c r="I38" s="86"/>
      <c r="J38" s="86"/>
      <c r="K38" s="29"/>
      <c r="L38" s="29"/>
      <c r="M38" s="29"/>
      <c r="N38" s="29"/>
      <c r="O38" s="136"/>
      <c r="P38" s="255" t="s">
        <v>268</v>
      </c>
      <c r="Q38" s="250" t="str">
        <f>'[1]3) Cost_Units by PA_Dis'!C331</f>
        <v>Species management (Translocation of selected species, captive breeding)</v>
      </c>
    </row>
    <row r="39" spans="1:17" s="138" customFormat="1" ht="15.75" customHeight="1" thickBot="1">
      <c r="A39" s="314" t="s">
        <v>272</v>
      </c>
      <c r="B39" s="314"/>
      <c r="C39" s="86"/>
      <c r="D39" s="86"/>
      <c r="E39" s="86"/>
      <c r="F39" s="86"/>
      <c r="G39" s="86"/>
      <c r="H39" s="86"/>
      <c r="I39" s="86"/>
      <c r="J39" s="86"/>
      <c r="K39" s="51"/>
      <c r="L39" s="51"/>
      <c r="M39" s="51"/>
      <c r="N39" s="29"/>
      <c r="O39" s="21"/>
      <c r="P39" s="255" t="s">
        <v>266</v>
      </c>
      <c r="Q39" s="250" t="str">
        <f>'[1]3) Cost_Units by PA_Dis'!C332</f>
        <v>Key Species action plan implementation</v>
      </c>
    </row>
    <row r="40" spans="1:17" s="21" customFormat="1" ht="16.5" thickBot="1">
      <c r="A40" s="314" t="s">
        <v>209</v>
      </c>
      <c r="B40" s="315"/>
      <c r="C40" s="86"/>
      <c r="D40" s="86"/>
      <c r="E40" s="86"/>
      <c r="F40" s="86"/>
      <c r="G40" s="86"/>
      <c r="H40" s="86"/>
      <c r="I40" s="86"/>
      <c r="J40" s="86"/>
      <c r="K40" s="51"/>
      <c r="L40" s="51"/>
      <c r="M40" s="51"/>
      <c r="N40" s="51"/>
      <c r="P40" s="255" t="s">
        <v>267</v>
      </c>
      <c r="Q40" s="250" t="str">
        <f>'[1]3) Cost_Units by PA_Dis'!C333</f>
        <v>Control of invasive plant species</v>
      </c>
    </row>
    <row r="41" spans="1:17" s="27" customFormat="1" ht="16.5" thickBot="1">
      <c r="A41" s="273" t="s">
        <v>262</v>
      </c>
      <c r="B41" s="274"/>
      <c r="C41" s="87"/>
      <c r="D41" s="87"/>
      <c r="E41" s="87"/>
      <c r="F41" s="87"/>
      <c r="G41" s="87"/>
      <c r="H41" s="87"/>
      <c r="I41" s="87"/>
      <c r="J41" s="87"/>
      <c r="K41" s="52"/>
      <c r="L41" s="52"/>
      <c r="M41" s="52"/>
      <c r="N41" s="52"/>
      <c r="P41" s="100"/>
      <c r="Q41" s="251" t="str">
        <f>'[1]3) Cost_Units by PA_Dis'!C340</f>
        <v>3.4 Conduct conservation education and awareness </v>
      </c>
    </row>
    <row r="42" spans="1:17" s="27" customFormat="1" ht="16.5" thickBot="1">
      <c r="A42" s="314" t="s">
        <v>263</v>
      </c>
      <c r="B42" s="315"/>
      <c r="C42" s="87"/>
      <c r="D42" s="87"/>
      <c r="E42" s="87"/>
      <c r="F42" s="87"/>
      <c r="G42" s="87"/>
      <c r="H42" s="87"/>
      <c r="I42" s="87"/>
      <c r="J42" s="87"/>
      <c r="K42" s="52"/>
      <c r="L42" s="52"/>
      <c r="M42" s="52"/>
      <c r="N42" s="52"/>
      <c r="P42" s="255" t="s">
        <v>278</v>
      </c>
      <c r="Q42" s="250" t="str">
        <f>'[1]3) Cost_Units by PA_Dis'!C341</f>
        <v>Establish and support Eco Clubs and their network</v>
      </c>
    </row>
    <row r="43" spans="1:17" s="100" customFormat="1" ht="16.5" thickBot="1">
      <c r="A43" s="314" t="s">
        <v>210</v>
      </c>
      <c r="B43" s="315"/>
      <c r="C43" s="86"/>
      <c r="D43" s="87"/>
      <c r="E43" s="87"/>
      <c r="F43" s="87"/>
      <c r="G43" s="87"/>
      <c r="H43" s="87"/>
      <c r="I43" s="87"/>
      <c r="J43" s="87"/>
      <c r="K43" s="52"/>
      <c r="L43" s="52"/>
      <c r="M43" s="52"/>
      <c r="N43" s="52"/>
      <c r="P43" s="255" t="s">
        <v>278</v>
      </c>
      <c r="Q43" s="250" t="str">
        <f>'[1]3) Cost_Units by PA_Dis'!C342</f>
        <v>Establish and support information centers</v>
      </c>
    </row>
    <row r="44" spans="1:17" s="100" customFormat="1" ht="16.5" thickBot="1">
      <c r="A44" s="314" t="s">
        <v>276</v>
      </c>
      <c r="B44" s="315"/>
      <c r="C44" s="86"/>
      <c r="D44" s="87"/>
      <c r="E44" s="87"/>
      <c r="F44" s="87"/>
      <c r="G44" s="87"/>
      <c r="H44" s="87"/>
      <c r="I44" s="87"/>
      <c r="J44" s="87"/>
      <c r="K44" s="52"/>
      <c r="L44" s="52"/>
      <c r="M44" s="52"/>
      <c r="N44" s="52"/>
      <c r="P44" s="255" t="s">
        <v>279</v>
      </c>
      <c r="Q44" s="250" t="str">
        <f>'[1]3) Cost_Units by PA_Dis'!C343</f>
        <v>Conduct Awareness Campaigns/events</v>
      </c>
    </row>
    <row r="45" spans="1:17" s="132" customFormat="1" ht="16.5" thickBot="1">
      <c r="A45" s="314" t="s">
        <v>277</v>
      </c>
      <c r="B45" s="315"/>
      <c r="C45" s="86"/>
      <c r="D45" s="131"/>
      <c r="E45" s="131"/>
      <c r="F45" s="131"/>
      <c r="G45" s="131"/>
      <c r="H45" s="131"/>
      <c r="I45" s="131"/>
      <c r="J45" s="131"/>
      <c r="K45" s="131"/>
      <c r="L45" s="131"/>
      <c r="M45" s="131"/>
      <c r="N45" s="131"/>
      <c r="P45" s="255" t="s">
        <v>279</v>
      </c>
      <c r="Q45" s="250" t="str">
        <f>'[1]3) Cost_Units by PA_Dis'!C344</f>
        <v>Communication (Publications, audio visual means)</v>
      </c>
    </row>
    <row r="46" spans="1:17" s="132" customFormat="1" ht="16.5" thickBot="1">
      <c r="A46"/>
      <c r="B46" s="22"/>
      <c r="C46"/>
      <c r="D46" s="131"/>
      <c r="E46" s="131"/>
      <c r="F46" s="131"/>
      <c r="G46" s="131"/>
      <c r="H46" s="131"/>
      <c r="I46" s="131"/>
      <c r="J46" s="131"/>
      <c r="K46" s="131"/>
      <c r="L46" s="131"/>
      <c r="M46" s="131"/>
      <c r="N46" s="131"/>
      <c r="P46" s="255" t="s">
        <v>279</v>
      </c>
      <c r="Q46" s="250" t="str">
        <f>'[1]3) Cost_Units by PA_Dis'!C345</f>
        <v>Experience sharing, learning (e.g. PAL Net)</v>
      </c>
    </row>
    <row r="47" spans="1:17" s="132" customFormat="1" ht="13.5" thickBot="1">
      <c r="A47"/>
      <c r="B47" s="22"/>
      <c r="C47"/>
      <c r="P47" s="255" t="s">
        <v>279</v>
      </c>
      <c r="Q47" s="250" t="str">
        <f>'[1]3) Cost_Units by PA_Dis'!C346</f>
        <v>Conservation education programs (Gothala, agharia, NFE)</v>
      </c>
    </row>
    <row r="48" spans="1:17" s="132" customFormat="1" ht="13.5" thickBot="1">
      <c r="A48"/>
      <c r="B48" s="22"/>
      <c r="C48"/>
      <c r="P48" s="15"/>
      <c r="Q48" s="251" t="str">
        <f>'[1]3) Cost_Units by PA_Dis'!C351</f>
        <v>3.5 Control wildlife trade </v>
      </c>
    </row>
    <row r="49" spans="1:17" s="15" customFormat="1" ht="13.5" thickBot="1">
      <c r="A49"/>
      <c r="B49" s="22"/>
      <c r="C49"/>
      <c r="P49" s="255" t="s">
        <v>269</v>
      </c>
      <c r="Q49" s="250" t="str">
        <f>'[1]3) Cost_Units by PA_Dis'!C352</f>
        <v>Implement CITES Requirements (awareness, sensitization etc)</v>
      </c>
    </row>
    <row r="50" spans="1:17" s="15" customFormat="1" ht="13.5" thickBot="1">
      <c r="A50"/>
      <c r="B50" s="22"/>
      <c r="C50"/>
      <c r="P50" s="255" t="s">
        <v>269</v>
      </c>
      <c r="Q50" s="250" t="str">
        <f>'[1]3) Cost_Units by PA_Dis'!C353</f>
        <v>Strengthening CITES unit</v>
      </c>
    </row>
    <row r="51" spans="1:17" s="15" customFormat="1" ht="13.5" thickBot="1">
      <c r="A51"/>
      <c r="B51" s="22"/>
      <c r="C51"/>
      <c r="P51" s="255" t="s">
        <v>270</v>
      </c>
      <c r="Q51" s="250" t="str">
        <f>'[1]3) Cost_Units by PA_Dis'!C354</f>
        <v>Support Community Based Anti Poaching Operations (CBAPO)</v>
      </c>
    </row>
    <row r="52" spans="1:17" s="15" customFormat="1" ht="13.5" thickBot="1">
      <c r="A52"/>
      <c r="B52" s="22"/>
      <c r="C52"/>
      <c r="Q52" s="251" t="str">
        <f>'[1]3) Cost_Units by PA_Dis'!C362</f>
        <v>3.6 Human Wild Life Conflict Mitigation</v>
      </c>
    </row>
    <row r="53" spans="1:17" s="15" customFormat="1" ht="13.5" thickBot="1">
      <c r="A53"/>
      <c r="B53" s="22"/>
      <c r="C53"/>
      <c r="P53" s="255" t="s">
        <v>271</v>
      </c>
      <c r="Q53" s="250" t="str">
        <f>'[1]3) Cost_Units by PA_Dis'!C363</f>
        <v>Develop HWC mitigation strategy</v>
      </c>
    </row>
    <row r="54" spans="1:17" s="15" customFormat="1" ht="13.5" thickBot="1">
      <c r="A54"/>
      <c r="B54" s="22"/>
      <c r="C54"/>
      <c r="P54" s="255" t="s">
        <v>271</v>
      </c>
      <c r="Q54" s="250" t="str">
        <f>'[1]3) Cost_Units by PA_Dis'!C364</f>
        <v>Develop mechanism to mitigate HWC (compentiation, insurance etc)</v>
      </c>
    </row>
    <row r="55" spans="1:17" s="15" customFormat="1" ht="12.75">
      <c r="A55"/>
      <c r="B55" s="22"/>
      <c r="C55"/>
      <c r="Q55" s="248"/>
    </row>
    <row r="56" spans="1:17" s="15" customFormat="1" ht="12.75">
      <c r="A56"/>
      <c r="B56" s="22"/>
      <c r="C56"/>
      <c r="Q56" s="248"/>
    </row>
    <row r="57" spans="1:17" s="15" customFormat="1" ht="12.75">
      <c r="A57"/>
      <c r="B57" s="22"/>
      <c r="C57"/>
      <c r="Q57" s="248"/>
    </row>
    <row r="58" spans="1:17" s="15" customFormat="1" ht="12.75">
      <c r="A58"/>
      <c r="B58" s="22"/>
      <c r="C58"/>
      <c r="Q58" s="248"/>
    </row>
    <row r="59" spans="1:17" s="15" customFormat="1" ht="12.75">
      <c r="A59"/>
      <c r="B59" s="22"/>
      <c r="C59"/>
      <c r="Q59" s="248"/>
    </row>
    <row r="60" spans="1:17" s="15" customFormat="1" ht="12.75">
      <c r="A60"/>
      <c r="B60" s="22"/>
      <c r="C60"/>
      <c r="Q60" s="248"/>
    </row>
    <row r="61" spans="1:17" s="15" customFormat="1" ht="12.75">
      <c r="A61"/>
      <c r="B61" s="22"/>
      <c r="C61"/>
      <c r="Q61" s="248"/>
    </row>
    <row r="62" spans="1:17" s="15" customFormat="1" ht="12.75">
      <c r="A62"/>
      <c r="B62" s="22"/>
      <c r="C62"/>
      <c r="Q62" s="248"/>
    </row>
    <row r="63" spans="1:17" s="15" customFormat="1" ht="12.75">
      <c r="A63"/>
      <c r="B63" s="22"/>
      <c r="C63"/>
      <c r="Q63" s="248"/>
    </row>
    <row r="64" spans="1:17" s="15" customFormat="1" ht="12.75">
      <c r="A64"/>
      <c r="B64" s="22"/>
      <c r="C64"/>
      <c r="Q64" s="248"/>
    </row>
    <row r="65" spans="1:17" s="15" customFormat="1" ht="12.75">
      <c r="A65"/>
      <c r="B65" s="22"/>
      <c r="C65"/>
      <c r="Q65" s="248"/>
    </row>
    <row r="66" spans="1:17" s="15" customFormat="1" ht="12.75">
      <c r="A66"/>
      <c r="B66" s="22"/>
      <c r="C66"/>
      <c r="Q66" s="248"/>
    </row>
    <row r="67" s="15" customFormat="1" ht="12.75">
      <c r="Q67" s="248"/>
    </row>
    <row r="68" s="15" customFormat="1" ht="12.75">
      <c r="Q68" s="248"/>
    </row>
    <row r="69" s="15" customFormat="1" ht="12.75">
      <c r="Q69" s="248"/>
    </row>
    <row r="70" s="15" customFormat="1" ht="12.75">
      <c r="Q70" s="248"/>
    </row>
    <row r="71" s="15" customFormat="1" ht="12.75">
      <c r="Q71" s="248"/>
    </row>
    <row r="72" s="15" customFormat="1" ht="12.75">
      <c r="Q72" s="248"/>
    </row>
    <row r="73" s="15" customFormat="1" ht="12.75">
      <c r="Q73" s="248"/>
    </row>
    <row r="74" s="15" customFormat="1" ht="12.75">
      <c r="Q74" s="248"/>
    </row>
    <row r="75" s="15" customFormat="1" ht="12.75">
      <c r="Q75" s="248"/>
    </row>
    <row r="76" s="15" customFormat="1" ht="12.75">
      <c r="Q76" s="248"/>
    </row>
    <row r="77" s="15" customFormat="1" ht="12.75">
      <c r="Q77" s="248"/>
    </row>
    <row r="78" s="15" customFormat="1" ht="12.75">
      <c r="Q78" s="248"/>
    </row>
    <row r="79" s="15" customFormat="1" ht="12.75">
      <c r="Q79" s="248"/>
    </row>
    <row r="80" s="15" customFormat="1" ht="12.75">
      <c r="Q80" s="248"/>
    </row>
    <row r="81" s="15" customFormat="1" ht="12.75">
      <c r="Q81" s="248"/>
    </row>
    <row r="82" spans="1:17" s="15" customFormat="1" ht="12.75">
      <c r="A82"/>
      <c r="B82" s="22"/>
      <c r="C82"/>
      <c r="Q82" s="248"/>
    </row>
    <row r="83" spans="1:17" s="15" customFormat="1" ht="12.75">
      <c r="A83"/>
      <c r="B83" s="22"/>
      <c r="C83"/>
      <c r="Q83" s="248"/>
    </row>
    <row r="84" spans="1:17" s="15" customFormat="1" ht="12.75">
      <c r="A84"/>
      <c r="B84" s="22"/>
      <c r="C84"/>
      <c r="Q84" s="248"/>
    </row>
    <row r="85" spans="1:17" s="15" customFormat="1" ht="12.75">
      <c r="A85"/>
      <c r="B85" s="22"/>
      <c r="C85"/>
      <c r="Q85" s="248"/>
    </row>
    <row r="86" spans="1:17" s="15" customFormat="1" ht="12.75">
      <c r="A86"/>
      <c r="B86" s="22"/>
      <c r="C86"/>
      <c r="Q86" s="248"/>
    </row>
    <row r="87" spans="1:17" s="15" customFormat="1" ht="12.75">
      <c r="A87"/>
      <c r="B87" s="22"/>
      <c r="C87"/>
      <c r="Q87" s="248"/>
    </row>
    <row r="88" spans="1:17" s="15" customFormat="1" ht="12.75">
      <c r="A88"/>
      <c r="B88" s="22"/>
      <c r="C88"/>
      <c r="Q88" s="248"/>
    </row>
    <row r="89" spans="1:17" s="15" customFormat="1" ht="12.75">
      <c r="A89"/>
      <c r="B89" s="22"/>
      <c r="C89"/>
      <c r="Q89" s="248"/>
    </row>
    <row r="90" spans="1:17" s="15" customFormat="1" ht="12.75">
      <c r="A90"/>
      <c r="B90" s="22"/>
      <c r="C90"/>
      <c r="Q90" s="248"/>
    </row>
    <row r="91" spans="1:17" s="15" customFormat="1" ht="12.75">
      <c r="A91"/>
      <c r="B91" s="22"/>
      <c r="C91"/>
      <c r="Q91" s="248"/>
    </row>
    <row r="92" spans="1:17" s="15" customFormat="1" ht="12.75">
      <c r="A92"/>
      <c r="B92" s="22"/>
      <c r="C92"/>
      <c r="Q92" s="248"/>
    </row>
    <row r="93" spans="1:17" s="15" customFormat="1" ht="12.75">
      <c r="A93"/>
      <c r="B93" s="22"/>
      <c r="C93"/>
      <c r="Q93" s="248"/>
    </row>
    <row r="94" spans="1:17" s="15" customFormat="1" ht="12.75">
      <c r="A94"/>
      <c r="B94" s="22"/>
      <c r="C94"/>
      <c r="Q94" s="248"/>
    </row>
    <row r="95" spans="1:17" s="15" customFormat="1" ht="12.75">
      <c r="A95"/>
      <c r="B95" s="22"/>
      <c r="C95"/>
      <c r="Q95" s="248"/>
    </row>
    <row r="96" spans="1:17" s="15" customFormat="1" ht="12.75">
      <c r="A96"/>
      <c r="B96" s="22"/>
      <c r="C96"/>
      <c r="Q96" s="248"/>
    </row>
    <row r="97" spans="1:17" s="15" customFormat="1" ht="12.75">
      <c r="A97"/>
      <c r="B97" s="22"/>
      <c r="C97"/>
      <c r="Q97" s="248"/>
    </row>
    <row r="98" spans="1:17" s="15" customFormat="1" ht="12.75">
      <c r="A98"/>
      <c r="B98" s="22"/>
      <c r="C98"/>
      <c r="Q98" s="248"/>
    </row>
    <row r="99" spans="1:17" s="15" customFormat="1" ht="12.75">
      <c r="A99"/>
      <c r="B99" s="22"/>
      <c r="C99"/>
      <c r="Q99" s="248"/>
    </row>
    <row r="100" spans="1:17" s="15" customFormat="1" ht="12.75">
      <c r="A100"/>
      <c r="B100" s="22"/>
      <c r="C100"/>
      <c r="Q100" s="248"/>
    </row>
    <row r="101" spans="1:17" s="15" customFormat="1" ht="12.75">
      <c r="A101"/>
      <c r="B101" s="22"/>
      <c r="C101"/>
      <c r="Q101" s="248"/>
    </row>
    <row r="102" spans="1:17" s="15" customFormat="1" ht="12.75">
      <c r="A102"/>
      <c r="B102" s="22"/>
      <c r="C102"/>
      <c r="Q102" s="248"/>
    </row>
    <row r="103" spans="1:17" s="15" customFormat="1" ht="12.75">
      <c r="A103"/>
      <c r="B103" s="22"/>
      <c r="C103"/>
      <c r="Q103" s="248"/>
    </row>
    <row r="104" spans="1:17" s="15" customFormat="1" ht="12.75">
      <c r="A104"/>
      <c r="B104" s="22"/>
      <c r="C104"/>
      <c r="Q104" s="248"/>
    </row>
    <row r="105" spans="1:17" s="15" customFormat="1" ht="12.75">
      <c r="A105"/>
      <c r="B105" s="22"/>
      <c r="C105"/>
      <c r="Q105" s="248"/>
    </row>
    <row r="106" spans="1:17" s="15" customFormat="1" ht="12.75">
      <c r="A106"/>
      <c r="B106" s="22"/>
      <c r="C106"/>
      <c r="Q106" s="248"/>
    </row>
    <row r="107" spans="1:17" s="15" customFormat="1" ht="12.75">
      <c r="A107"/>
      <c r="B107" s="22"/>
      <c r="C107"/>
      <c r="Q107" s="248"/>
    </row>
    <row r="108" spans="1:17" s="15" customFormat="1" ht="12.75">
      <c r="A108"/>
      <c r="B108" s="22"/>
      <c r="C108"/>
      <c r="Q108" s="248"/>
    </row>
    <row r="109" spans="1:17" s="15" customFormat="1" ht="12.75">
      <c r="A109"/>
      <c r="B109" s="22"/>
      <c r="C109"/>
      <c r="Q109" s="248"/>
    </row>
    <row r="110" spans="1:17" s="15" customFormat="1" ht="12.75">
      <c r="A110"/>
      <c r="B110" s="22"/>
      <c r="C110"/>
      <c r="Q110" s="248"/>
    </row>
    <row r="111" spans="1:17" s="15" customFormat="1" ht="12.75">
      <c r="A111"/>
      <c r="B111" s="22"/>
      <c r="C111"/>
      <c r="Q111" s="248"/>
    </row>
    <row r="112" spans="1:17" s="15" customFormat="1" ht="12.75">
      <c r="A112"/>
      <c r="B112" s="22"/>
      <c r="C112"/>
      <c r="Q112" s="248"/>
    </row>
    <row r="113" spans="1:17" s="15" customFormat="1" ht="12.75">
      <c r="A113"/>
      <c r="B113" s="22"/>
      <c r="C113"/>
      <c r="Q113" s="248"/>
    </row>
    <row r="114" spans="1:17" s="15" customFormat="1" ht="12.75">
      <c r="A114"/>
      <c r="B114" s="22"/>
      <c r="C114"/>
      <c r="Q114" s="248"/>
    </row>
    <row r="115" spans="1:17" s="15" customFormat="1" ht="12.75">
      <c r="A115"/>
      <c r="B115" s="22"/>
      <c r="C115"/>
      <c r="Q115" s="248"/>
    </row>
    <row r="116" spans="1:17" s="15" customFormat="1" ht="12.75">
      <c r="A116"/>
      <c r="B116" s="22"/>
      <c r="C116"/>
      <c r="Q116" s="248"/>
    </row>
    <row r="117" spans="1:17" s="15" customFormat="1" ht="12.75">
      <c r="A117"/>
      <c r="B117" s="22"/>
      <c r="C117"/>
      <c r="Q117" s="248"/>
    </row>
    <row r="118" spans="1:17" s="15" customFormat="1" ht="12.75">
      <c r="A118"/>
      <c r="B118" s="22"/>
      <c r="C118"/>
      <c r="Q118" s="248"/>
    </row>
    <row r="119" spans="1:17" s="15" customFormat="1" ht="12.75">
      <c r="A119"/>
      <c r="B119" s="22"/>
      <c r="C119"/>
      <c r="Q119" s="248"/>
    </row>
    <row r="120" spans="1:17" s="15" customFormat="1" ht="12.75">
      <c r="A120"/>
      <c r="B120" s="22"/>
      <c r="C120"/>
      <c r="Q120" s="248"/>
    </row>
    <row r="121" spans="1:17" s="15" customFormat="1" ht="12.75">
      <c r="A121"/>
      <c r="B121" s="22"/>
      <c r="C121"/>
      <c r="Q121" s="248"/>
    </row>
    <row r="122" spans="1:17" s="15" customFormat="1" ht="12.75">
      <c r="A122"/>
      <c r="B122" s="22"/>
      <c r="C122"/>
      <c r="Q122" s="248"/>
    </row>
    <row r="123" spans="1:17" s="15" customFormat="1" ht="12.75">
      <c r="A123"/>
      <c r="B123" s="22"/>
      <c r="C123"/>
      <c r="Q123" s="248"/>
    </row>
    <row r="124" spans="1:17" s="15" customFormat="1" ht="12.75">
      <c r="A124"/>
      <c r="B124" s="22"/>
      <c r="C124"/>
      <c r="Q124" s="248"/>
    </row>
    <row r="125" spans="1:17" s="15" customFormat="1" ht="12.75">
      <c r="A125"/>
      <c r="B125" s="22"/>
      <c r="C125"/>
      <c r="Q125" s="248"/>
    </row>
    <row r="126" spans="1:17" s="15" customFormat="1" ht="12.75">
      <c r="A126"/>
      <c r="B126" s="22"/>
      <c r="C126"/>
      <c r="Q126" s="248"/>
    </row>
    <row r="127" spans="1:17" s="15" customFormat="1" ht="12.75">
      <c r="A127"/>
      <c r="B127" s="22"/>
      <c r="C127"/>
      <c r="Q127" s="248"/>
    </row>
    <row r="128" spans="1:17" s="15" customFormat="1" ht="12.75">
      <c r="A128"/>
      <c r="B128" s="22"/>
      <c r="C128"/>
      <c r="Q128" s="248"/>
    </row>
    <row r="129" spans="1:17" s="15" customFormat="1" ht="12.75">
      <c r="A129"/>
      <c r="B129" s="22"/>
      <c r="C129"/>
      <c r="Q129" s="248"/>
    </row>
    <row r="130" spans="1:17" s="15" customFormat="1" ht="12.75">
      <c r="A130"/>
      <c r="B130" s="22"/>
      <c r="C130"/>
      <c r="Q130" s="248"/>
    </row>
    <row r="131" spans="1:17" s="15" customFormat="1" ht="12.75">
      <c r="A131"/>
      <c r="B131" s="22"/>
      <c r="C131"/>
      <c r="Q131" s="248"/>
    </row>
    <row r="132" spans="1:17" s="15" customFormat="1" ht="12.75">
      <c r="A132"/>
      <c r="B132" s="22"/>
      <c r="C132"/>
      <c r="Q132" s="248"/>
    </row>
    <row r="133" spans="1:17" s="15" customFormat="1" ht="12.75">
      <c r="A133"/>
      <c r="B133" s="22"/>
      <c r="C133"/>
      <c r="Q133" s="248"/>
    </row>
    <row r="134" spans="1:17" s="15" customFormat="1" ht="12.75">
      <c r="A134"/>
      <c r="B134" s="22"/>
      <c r="C134"/>
      <c r="Q134" s="248"/>
    </row>
    <row r="135" spans="1:17" s="15" customFormat="1" ht="12.75">
      <c r="A135"/>
      <c r="B135" s="22"/>
      <c r="C135"/>
      <c r="Q135" s="248"/>
    </row>
    <row r="136" spans="1:17" s="15" customFormat="1" ht="12.75">
      <c r="A136"/>
      <c r="B136" s="22"/>
      <c r="C136"/>
      <c r="Q136" s="248"/>
    </row>
    <row r="137" spans="1:17" s="15" customFormat="1" ht="12.75">
      <c r="A137"/>
      <c r="B137" s="22"/>
      <c r="C137"/>
      <c r="Q137" s="248"/>
    </row>
    <row r="138" spans="1:17" s="15" customFormat="1" ht="12.75">
      <c r="A138"/>
      <c r="B138" s="22"/>
      <c r="C138"/>
      <c r="Q138" s="248"/>
    </row>
    <row r="139" spans="1:17" s="15" customFormat="1" ht="12.75">
      <c r="A139"/>
      <c r="B139" s="22"/>
      <c r="C139"/>
      <c r="Q139" s="248"/>
    </row>
    <row r="140" spans="1:17" s="15" customFormat="1" ht="12.75">
      <c r="A140"/>
      <c r="B140" s="22"/>
      <c r="C140"/>
      <c r="Q140" s="248"/>
    </row>
    <row r="141" spans="1:17" s="15" customFormat="1" ht="12.75">
      <c r="A141"/>
      <c r="B141" s="22"/>
      <c r="C141"/>
      <c r="Q141" s="248"/>
    </row>
    <row r="142" spans="1:17" s="15" customFormat="1" ht="12.75">
      <c r="A142"/>
      <c r="B142" s="22"/>
      <c r="C142"/>
      <c r="Q142" s="248"/>
    </row>
    <row r="143" spans="1:17" s="15" customFormat="1" ht="12.75">
      <c r="A143"/>
      <c r="B143" s="22"/>
      <c r="C143"/>
      <c r="Q143" s="248"/>
    </row>
    <row r="144" spans="1:17" s="15" customFormat="1" ht="12.75">
      <c r="A144"/>
      <c r="B144" s="22"/>
      <c r="C144"/>
      <c r="Q144" s="248"/>
    </row>
    <row r="145" spans="1:17" s="15" customFormat="1" ht="12.75">
      <c r="A145"/>
      <c r="B145" s="22"/>
      <c r="C145"/>
      <c r="Q145" s="248"/>
    </row>
    <row r="146" spans="1:17" s="15" customFormat="1" ht="12.75">
      <c r="A146"/>
      <c r="B146" s="22"/>
      <c r="C146"/>
      <c r="Q146" s="248"/>
    </row>
    <row r="147" spans="1:17" s="15" customFormat="1" ht="12.75">
      <c r="A147"/>
      <c r="B147" s="22"/>
      <c r="C147"/>
      <c r="Q147" s="248"/>
    </row>
    <row r="148" spans="1:17" s="15" customFormat="1" ht="12.75">
      <c r="A148"/>
      <c r="B148" s="22"/>
      <c r="C148"/>
      <c r="Q148" s="248"/>
    </row>
    <row r="149" spans="1:17" s="15" customFormat="1" ht="12.75">
      <c r="A149"/>
      <c r="B149" s="22"/>
      <c r="C149"/>
      <c r="Q149" s="249"/>
    </row>
    <row r="150" spans="1:17" s="15" customFormat="1" ht="12.75">
      <c r="A150"/>
      <c r="B150" s="22"/>
      <c r="C150"/>
      <c r="Q150" s="249"/>
    </row>
    <row r="151" spans="1:17" s="15" customFormat="1" ht="12.75">
      <c r="A151"/>
      <c r="B151" s="22"/>
      <c r="C151"/>
      <c r="Q151" s="249"/>
    </row>
    <row r="152" spans="1:17" s="15" customFormat="1" ht="12.75">
      <c r="A152"/>
      <c r="B152" s="22"/>
      <c r="C152"/>
      <c r="Q152" s="249"/>
    </row>
    <row r="153" spans="1:17" s="15" customFormat="1" ht="12.75">
      <c r="A153"/>
      <c r="B153" s="22"/>
      <c r="C153"/>
      <c r="Q153" s="249"/>
    </row>
    <row r="154" spans="1:17" s="15" customFormat="1" ht="12.75">
      <c r="A154"/>
      <c r="B154" s="22"/>
      <c r="C154"/>
      <c r="Q154" s="249"/>
    </row>
    <row r="155" spans="1:17" s="15" customFormat="1" ht="12.75">
      <c r="A155"/>
      <c r="B155" s="22"/>
      <c r="C155"/>
      <c r="Q155" s="249"/>
    </row>
    <row r="156" spans="1:17" s="15" customFormat="1" ht="12.75">
      <c r="A156"/>
      <c r="B156" s="22"/>
      <c r="C156"/>
      <c r="Q156" s="249"/>
    </row>
    <row r="157" spans="1:17" s="15" customFormat="1" ht="12.75">
      <c r="A157"/>
      <c r="B157" s="22"/>
      <c r="C157"/>
      <c r="Q157" s="249"/>
    </row>
    <row r="158" spans="1:17" s="15" customFormat="1" ht="12.75">
      <c r="A158"/>
      <c r="B158" s="22"/>
      <c r="C158"/>
      <c r="Q158" s="249"/>
    </row>
    <row r="159" spans="1:17" s="15" customFormat="1" ht="12.75">
      <c r="A159"/>
      <c r="B159" s="22"/>
      <c r="C159"/>
      <c r="Q159" s="249"/>
    </row>
    <row r="160" spans="1:17" s="15" customFormat="1" ht="12.75">
      <c r="A160"/>
      <c r="B160" s="22"/>
      <c r="C160"/>
      <c r="Q160" s="249"/>
    </row>
    <row r="161" spans="1:17" s="15" customFormat="1" ht="12.75">
      <c r="A161"/>
      <c r="B161" s="22"/>
      <c r="C161"/>
      <c r="Q161" s="249"/>
    </row>
    <row r="162" spans="1:17" s="15" customFormat="1" ht="12.75">
      <c r="A162"/>
      <c r="B162" s="22"/>
      <c r="C162"/>
      <c r="Q162" s="249"/>
    </row>
    <row r="163" spans="1:17" s="15" customFormat="1" ht="12.75">
      <c r="A163"/>
      <c r="B163" s="22"/>
      <c r="C163"/>
      <c r="Q163" s="249"/>
    </row>
    <row r="164" spans="1:17" s="15" customFormat="1" ht="12.75">
      <c r="A164"/>
      <c r="B164" s="22"/>
      <c r="C164"/>
      <c r="Q164" s="249"/>
    </row>
    <row r="165" spans="1:17" s="15" customFormat="1" ht="12.75">
      <c r="A165"/>
      <c r="B165" s="22"/>
      <c r="C165"/>
      <c r="Q165" s="249"/>
    </row>
    <row r="166" spans="1:17" s="15" customFormat="1" ht="12.75">
      <c r="A166"/>
      <c r="B166" s="22"/>
      <c r="C166"/>
      <c r="Q166" s="249"/>
    </row>
    <row r="167" spans="1:17" s="15" customFormat="1" ht="12.75">
      <c r="A167"/>
      <c r="B167" s="22"/>
      <c r="C167"/>
      <c r="Q167" s="249"/>
    </row>
    <row r="168" spans="1:17" s="15" customFormat="1" ht="12.75">
      <c r="A168"/>
      <c r="B168" s="22"/>
      <c r="C168"/>
      <c r="Q168" s="249"/>
    </row>
    <row r="169" spans="1:17" s="15" customFormat="1" ht="12.75">
      <c r="A169"/>
      <c r="B169" s="22"/>
      <c r="C169"/>
      <c r="Q169" s="249"/>
    </row>
    <row r="170" spans="1:17" s="15" customFormat="1" ht="12.75">
      <c r="A170"/>
      <c r="B170" s="22"/>
      <c r="C170"/>
      <c r="Q170" s="249"/>
    </row>
    <row r="171" spans="1:17" s="15" customFormat="1" ht="12.75">
      <c r="A171"/>
      <c r="B171" s="22"/>
      <c r="C171"/>
      <c r="Q171" s="249"/>
    </row>
    <row r="172" spans="1:17" s="15" customFormat="1" ht="12.75">
      <c r="A172"/>
      <c r="B172" s="22"/>
      <c r="C172"/>
      <c r="Q172" s="249"/>
    </row>
    <row r="173" spans="1:17" s="15" customFormat="1" ht="12.75">
      <c r="A173"/>
      <c r="B173" s="22"/>
      <c r="C173"/>
      <c r="Q173" s="249"/>
    </row>
    <row r="174" spans="1:17" s="15" customFormat="1" ht="12.75">
      <c r="A174"/>
      <c r="B174" s="22"/>
      <c r="C174"/>
      <c r="Q174" s="249"/>
    </row>
    <row r="175" spans="1:17" s="15" customFormat="1" ht="12.75">
      <c r="A175"/>
      <c r="B175" s="22"/>
      <c r="C175"/>
      <c r="Q175" s="249"/>
    </row>
    <row r="176" spans="1:17" s="15" customFormat="1" ht="12.75">
      <c r="A176"/>
      <c r="B176" s="22"/>
      <c r="C176"/>
      <c r="Q176" s="249"/>
    </row>
    <row r="177" spans="1:17" s="15" customFormat="1" ht="12.75">
      <c r="A177"/>
      <c r="B177" s="22"/>
      <c r="C177"/>
      <c r="Q177" s="249"/>
    </row>
    <row r="178" spans="1:17" s="15" customFormat="1" ht="12.75">
      <c r="A178"/>
      <c r="B178" s="22"/>
      <c r="C178"/>
      <c r="P178"/>
      <c r="Q178" s="249"/>
    </row>
    <row r="179" spans="1:17" s="15" customFormat="1" ht="12.75">
      <c r="A179"/>
      <c r="B179" s="22"/>
      <c r="C179"/>
      <c r="P179"/>
      <c r="Q179" s="249"/>
    </row>
  </sheetData>
  <mergeCells count="15">
    <mergeCell ref="A36:B36"/>
    <mergeCell ref="A43:B43"/>
    <mergeCell ref="A40:B40"/>
    <mergeCell ref="A41:B41"/>
    <mergeCell ref="A42:B42"/>
    <mergeCell ref="A44:B44"/>
    <mergeCell ref="A45:B45"/>
    <mergeCell ref="A12:A14"/>
    <mergeCell ref="A15:A16"/>
    <mergeCell ref="A37:B37"/>
    <mergeCell ref="A38:B38"/>
    <mergeCell ref="A23:A25"/>
    <mergeCell ref="A39:B39"/>
    <mergeCell ref="A34:C34"/>
    <mergeCell ref="A35:B35"/>
  </mergeCells>
  <printOptions/>
  <pageMargins left="0.74" right="0.71" top="0.6" bottom="0.52" header="0.28" footer="0.33"/>
  <pageSetup horizontalDpi="600" verticalDpi="600" orientation="landscape" paperSize="9" scale="38" r:id="rId3"/>
  <rowBreaks count="1" manualBreakCount="1">
    <brk id="45" max="9" man="1"/>
  </rowBreaks>
  <legacyDrawing r:id="rId2"/>
</worksheet>
</file>

<file path=xl/worksheets/sheet6.xml><?xml version="1.0" encoding="utf-8"?>
<worksheet xmlns="http://schemas.openxmlformats.org/spreadsheetml/2006/main" xmlns:r="http://schemas.openxmlformats.org/officeDocument/2006/relationships">
  <sheetPr>
    <tabColor indexed="52"/>
  </sheetPr>
  <dimension ref="A1:IV30"/>
  <sheetViews>
    <sheetView view="pageBreakPreview" zoomScale="75" zoomScaleSheetLayoutView="75" workbookViewId="0" topLeftCell="A1">
      <selection activeCell="A1" sqref="A1"/>
    </sheetView>
  </sheetViews>
  <sheetFormatPr defaultColWidth="9.140625" defaultRowHeight="12.75"/>
  <cols>
    <col min="1" max="1" width="66.8515625" style="0" customWidth="1"/>
    <col min="2" max="2" width="71.7109375" style="22" customWidth="1"/>
    <col min="3" max="3" width="73.140625" style="0" customWidth="1"/>
    <col min="4" max="4" width="17.57421875" style="0" hidden="1" customWidth="1"/>
    <col min="5" max="5" width="15.7109375" style="0" hidden="1" customWidth="1"/>
    <col min="6" max="6" width="14.57421875" style="0" hidden="1" customWidth="1"/>
    <col min="7" max="7" width="18.28125" style="0" hidden="1" customWidth="1"/>
    <col min="8" max="8" width="17.57421875" style="0" hidden="1" customWidth="1"/>
    <col min="9" max="9" width="17.00390625" style="0" hidden="1" customWidth="1"/>
    <col min="10" max="10" width="29.7109375" style="0" hidden="1" customWidth="1"/>
    <col min="11" max="11" width="31.7109375" style="0" hidden="1" customWidth="1"/>
    <col min="12" max="12" width="26.8515625" style="0" hidden="1" customWidth="1"/>
    <col min="13" max="13" width="29.7109375" style="0" hidden="1" customWidth="1"/>
    <col min="14" max="14" width="14.7109375" style="0" hidden="1" customWidth="1"/>
    <col min="15" max="15" width="22.140625" style="0" hidden="1" customWidth="1"/>
    <col min="17" max="17" width="61.28125" style="0" customWidth="1"/>
  </cols>
  <sheetData>
    <row r="1" spans="1:256" s="28" customFormat="1" ht="78" customHeight="1">
      <c r="A1" s="11" t="s">
        <v>457</v>
      </c>
      <c r="B1" s="31" t="s">
        <v>474</v>
      </c>
      <c r="C1" s="12" t="s">
        <v>467</v>
      </c>
      <c r="D1" s="12" t="s">
        <v>468</v>
      </c>
      <c r="E1" s="12" t="s">
        <v>469</v>
      </c>
      <c r="F1" s="12" t="s">
        <v>104</v>
      </c>
      <c r="G1" s="12" t="s">
        <v>463</v>
      </c>
      <c r="H1" s="12" t="s">
        <v>464</v>
      </c>
      <c r="I1" s="12" t="s">
        <v>465</v>
      </c>
      <c r="J1" s="12" t="s">
        <v>470</v>
      </c>
      <c r="K1" s="12" t="s">
        <v>471</v>
      </c>
      <c r="L1" s="11" t="s">
        <v>472</v>
      </c>
      <c r="M1" s="11" t="s">
        <v>473</v>
      </c>
      <c r="N1" s="12" t="s">
        <v>462</v>
      </c>
      <c r="O1" s="12" t="s">
        <v>466</v>
      </c>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row>
    <row r="2" spans="1:256" s="5" customFormat="1" ht="22.5" customHeight="1">
      <c r="A2" s="3" t="s">
        <v>461</v>
      </c>
      <c r="B2" s="3"/>
      <c r="C2" s="4"/>
      <c r="D2" s="4"/>
      <c r="E2" s="4"/>
      <c r="F2" s="4"/>
      <c r="G2" s="4"/>
      <c r="H2" s="4"/>
      <c r="I2" s="4"/>
      <c r="J2" s="4"/>
      <c r="K2" s="4"/>
      <c r="L2" s="4"/>
      <c r="M2" s="4"/>
      <c r="N2" s="4"/>
      <c r="O2" s="4"/>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c r="IR2" s="103"/>
      <c r="IS2" s="103"/>
      <c r="IT2" s="103"/>
      <c r="IU2" s="103"/>
      <c r="IV2" s="103"/>
    </row>
    <row r="3" spans="1:256" s="5" customFormat="1" ht="25.5">
      <c r="A3" s="275" t="s">
        <v>217</v>
      </c>
      <c r="B3" s="104" t="s">
        <v>386</v>
      </c>
      <c r="C3" s="5" t="s">
        <v>154</v>
      </c>
      <c r="E3" s="6"/>
      <c r="F3" s="6"/>
      <c r="G3" s="6"/>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c r="IS3" s="103"/>
      <c r="IT3" s="103"/>
      <c r="IU3" s="103"/>
      <c r="IV3" s="103"/>
    </row>
    <row r="4" spans="1:256" s="5" customFormat="1" ht="68.25" customHeight="1">
      <c r="A4" s="316"/>
      <c r="B4" s="104" t="s">
        <v>387</v>
      </c>
      <c r="C4" s="5" t="s">
        <v>155</v>
      </c>
      <c r="E4" s="6"/>
      <c r="F4" s="6"/>
      <c r="G4" s="6"/>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c r="IR4" s="103"/>
      <c r="IS4" s="103"/>
      <c r="IT4" s="103"/>
      <c r="IU4" s="103"/>
      <c r="IV4" s="103"/>
    </row>
    <row r="5" spans="1:256" s="5" customFormat="1" ht="20.25" customHeight="1">
      <c r="A5" s="3" t="s">
        <v>459</v>
      </c>
      <c r="B5" s="4"/>
      <c r="C5" s="4"/>
      <c r="D5" s="4"/>
      <c r="E5" s="4"/>
      <c r="F5" s="4"/>
      <c r="G5" s="4"/>
      <c r="H5" s="4"/>
      <c r="I5" s="4"/>
      <c r="J5" s="4"/>
      <c r="K5" s="4"/>
      <c r="L5" s="4"/>
      <c r="M5" s="4"/>
      <c r="N5" s="4"/>
      <c r="O5" s="4"/>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c r="IT5" s="103"/>
      <c r="IU5" s="103"/>
      <c r="IV5" s="103"/>
    </row>
    <row r="6" spans="1:256" s="9" customFormat="1" ht="47.25" hidden="1">
      <c r="A6" s="29" t="s">
        <v>52</v>
      </c>
      <c r="B6" s="50" t="s">
        <v>297</v>
      </c>
      <c r="C6" s="9" t="s">
        <v>296</v>
      </c>
      <c r="D6" s="9" t="s">
        <v>298</v>
      </c>
      <c r="E6" s="9" t="s">
        <v>299</v>
      </c>
      <c r="F6" s="9" t="s">
        <v>62</v>
      </c>
      <c r="N6" s="9">
        <v>3.2</v>
      </c>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c r="IR6" s="103"/>
      <c r="IS6" s="103"/>
      <c r="IT6" s="103"/>
      <c r="IU6" s="103"/>
      <c r="IV6" s="103"/>
    </row>
    <row r="7" spans="1:256" s="9" customFormat="1" ht="31.5" hidden="1">
      <c r="A7" s="320" t="s">
        <v>53</v>
      </c>
      <c r="B7" s="9" t="s">
        <v>300</v>
      </c>
      <c r="C7" s="9" t="s">
        <v>301</v>
      </c>
      <c r="D7" s="9">
        <v>2009</v>
      </c>
      <c r="E7" s="9" t="s">
        <v>299</v>
      </c>
      <c r="F7" s="9" t="s">
        <v>62</v>
      </c>
      <c r="N7" s="9">
        <v>3.2</v>
      </c>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c r="IR7" s="103"/>
      <c r="IS7" s="103"/>
      <c r="IT7" s="103"/>
      <c r="IU7" s="103"/>
      <c r="IV7" s="103"/>
    </row>
    <row r="8" spans="1:256" s="9" customFormat="1" ht="31.5" hidden="1">
      <c r="A8" s="321"/>
      <c r="B8" s="9" t="s">
        <v>292</v>
      </c>
      <c r="C8" s="9" t="s">
        <v>302</v>
      </c>
      <c r="D8" s="9" t="s">
        <v>107</v>
      </c>
      <c r="E8" s="9" t="s">
        <v>299</v>
      </c>
      <c r="F8" s="9" t="s">
        <v>62</v>
      </c>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c r="IR8" s="103"/>
      <c r="IS8" s="103"/>
      <c r="IT8" s="103"/>
      <c r="IU8" s="103"/>
      <c r="IV8" s="103"/>
    </row>
    <row r="9" spans="1:256" s="9" customFormat="1" ht="47.25" hidden="1">
      <c r="A9" s="29" t="s">
        <v>54</v>
      </c>
      <c r="B9" s="9" t="s">
        <v>453</v>
      </c>
      <c r="C9" s="9" t="s">
        <v>303</v>
      </c>
      <c r="D9" s="9" t="s">
        <v>107</v>
      </c>
      <c r="E9" s="9" t="s">
        <v>299</v>
      </c>
      <c r="F9" s="9" t="s">
        <v>62</v>
      </c>
      <c r="N9" s="9">
        <v>4.4</v>
      </c>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c r="IR9" s="103"/>
      <c r="IS9" s="103"/>
      <c r="IT9" s="103"/>
      <c r="IU9" s="103"/>
      <c r="IV9" s="103"/>
    </row>
    <row r="10" spans="1:256" s="9" customFormat="1" ht="47.25" hidden="1">
      <c r="A10" s="29" t="s">
        <v>293</v>
      </c>
      <c r="B10" s="9" t="s">
        <v>294</v>
      </c>
      <c r="C10" s="16" t="s">
        <v>295</v>
      </c>
      <c r="D10" s="9" t="s">
        <v>107</v>
      </c>
      <c r="E10" s="9" t="s">
        <v>299</v>
      </c>
      <c r="F10" s="9" t="s">
        <v>62</v>
      </c>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c r="IR10" s="103"/>
      <c r="IS10" s="103"/>
      <c r="IT10" s="103"/>
      <c r="IU10" s="103"/>
      <c r="IV10" s="103"/>
    </row>
    <row r="11" spans="1:256" s="9" customFormat="1" ht="26.25" thickBot="1">
      <c r="A11" s="104" t="s">
        <v>8</v>
      </c>
      <c r="B11" s="104" t="s">
        <v>368</v>
      </c>
      <c r="C11" s="16"/>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c r="IR11" s="103"/>
      <c r="IS11" s="103"/>
      <c r="IT11" s="103"/>
      <c r="IU11" s="103"/>
      <c r="IV11" s="103"/>
    </row>
    <row r="12" spans="2:256" s="9" customFormat="1" ht="25.5">
      <c r="B12" s="95" t="s">
        <v>369</v>
      </c>
      <c r="C12" s="16"/>
      <c r="O12" s="134"/>
      <c r="P12" s="261"/>
      <c r="Q12" s="262" t="str">
        <f>'[1]3) Cost_Units by PA_Dis'!C395</f>
        <v>4. SOIL CONSERVATIONAND CHURIA WATERSHED MANAGEMENT</v>
      </c>
      <c r="R12" s="263"/>
      <c r="S12" s="256"/>
      <c r="T12" s="256"/>
      <c r="U12" s="256"/>
      <c r="V12" s="256"/>
      <c r="W12" s="256"/>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row>
    <row r="13" spans="2:256" s="9" customFormat="1" ht="26.25" thickBot="1">
      <c r="B13" s="95" t="s">
        <v>370</v>
      </c>
      <c r="C13" s="16"/>
      <c r="O13" s="134"/>
      <c r="P13" s="264"/>
      <c r="Q13" s="258" t="str">
        <f>'[1]3) Cost_Units by PA_Dis'!C396</f>
        <v>4.1 Conduct Land Use Planning</v>
      </c>
      <c r="R13" s="265"/>
      <c r="S13" s="256"/>
      <c r="T13" s="256"/>
      <c r="U13" s="256"/>
      <c r="V13" s="256"/>
      <c r="W13" s="256"/>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row>
    <row r="14" spans="1:256" s="9" customFormat="1" ht="26.25" thickBot="1">
      <c r="A14" s="95" t="s">
        <v>9</v>
      </c>
      <c r="B14" s="95" t="s">
        <v>371</v>
      </c>
      <c r="C14" s="16"/>
      <c r="O14" s="134"/>
      <c r="P14" s="245" t="s">
        <v>280</v>
      </c>
      <c r="Q14" s="257" t="str">
        <f>'[1]3) Cost_Units by PA_Dis'!C397</f>
        <v>Proritization of sub-watersheds</v>
      </c>
      <c r="R14" s="265"/>
      <c r="S14" s="256"/>
      <c r="T14" s="256"/>
      <c r="U14" s="256"/>
      <c r="V14" s="256"/>
      <c r="W14" s="256"/>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row>
    <row r="15" spans="1:256" s="5" customFormat="1" ht="20.25" customHeight="1" thickBot="1">
      <c r="A15" s="317" t="s">
        <v>460</v>
      </c>
      <c r="B15" s="318"/>
      <c r="C15" s="319"/>
      <c r="D15" s="4"/>
      <c r="E15" s="4"/>
      <c r="F15" s="4"/>
      <c r="G15" s="4"/>
      <c r="H15" s="4"/>
      <c r="I15" s="4"/>
      <c r="J15" s="4"/>
      <c r="K15" s="4"/>
      <c r="L15" s="4"/>
      <c r="M15" s="4"/>
      <c r="N15" s="4"/>
      <c r="O15" s="40"/>
      <c r="P15" s="245" t="s">
        <v>280</v>
      </c>
      <c r="Q15" s="257" t="str">
        <f>'[1]3) Cost_Units by PA_Dis'!C398</f>
        <v>Develop integrated watershed management plans for priority watersheds</v>
      </c>
      <c r="R15" s="265"/>
      <c r="S15" s="256"/>
      <c r="T15" s="256"/>
      <c r="U15" s="256"/>
      <c r="V15" s="256"/>
      <c r="W15" s="256"/>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c r="IR15" s="103"/>
      <c r="IS15" s="103"/>
      <c r="IT15" s="103"/>
      <c r="IU15" s="103"/>
      <c r="IV15" s="103"/>
    </row>
    <row r="16" spans="1:256" s="8" customFormat="1" ht="16.5" customHeight="1" thickBot="1">
      <c r="A16" s="308" t="s">
        <v>214</v>
      </c>
      <c r="B16" s="309"/>
      <c r="C16" s="95"/>
      <c r="D16" s="96"/>
      <c r="O16" s="43"/>
      <c r="P16" s="266"/>
      <c r="Q16" s="258" t="str">
        <f>'[1]3) Cost_Units by PA_Dis'!C412</f>
        <v>4.2 Implementation of SWS plans</v>
      </c>
      <c r="R16" s="265"/>
      <c r="S16" s="256"/>
      <c r="T16" s="256"/>
      <c r="U16" s="256"/>
      <c r="V16" s="256"/>
      <c r="W16" s="256"/>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c r="IR16" s="103"/>
      <c r="IS16" s="103"/>
      <c r="IT16" s="103"/>
      <c r="IU16" s="103"/>
      <c r="IV16" s="103"/>
    </row>
    <row r="17" spans="1:256" s="87" customFormat="1" ht="18.75" customHeight="1" thickBot="1">
      <c r="A17" s="308" t="s">
        <v>215</v>
      </c>
      <c r="B17" s="309"/>
      <c r="C17" s="118"/>
      <c r="O17" s="259"/>
      <c r="P17" s="245" t="s">
        <v>281</v>
      </c>
      <c r="Q17" s="257" t="str">
        <f>'[1]3) Cost_Units by PA_Dis'!C413</f>
        <v>Land rehabilitation and Productivity Improvement </v>
      </c>
      <c r="R17" s="265"/>
      <c r="S17" s="256"/>
      <c r="T17" s="256"/>
      <c r="U17" s="256"/>
      <c r="V17" s="256"/>
      <c r="W17" s="256"/>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row>
    <row r="18" spans="1:256" s="87" customFormat="1" ht="28.5" customHeight="1" thickBot="1">
      <c r="A18" s="308" t="s">
        <v>216</v>
      </c>
      <c r="B18" s="309"/>
      <c r="C18" s="118"/>
      <c r="O18" s="259"/>
      <c r="P18" s="245" t="s">
        <v>281</v>
      </c>
      <c r="Q18" s="257" t="str">
        <f>'[1]3) Cost_Units by PA_Dis'!C414</f>
        <v>Micro W/S management</v>
      </c>
      <c r="R18" s="265"/>
      <c r="S18" s="256"/>
      <c r="T18" s="256"/>
      <c r="U18" s="256"/>
      <c r="V18" s="256"/>
      <c r="W18" s="256"/>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c r="IR18" s="103"/>
      <c r="IS18" s="103"/>
      <c r="IT18" s="103"/>
      <c r="IU18" s="103"/>
      <c r="IV18" s="103"/>
    </row>
    <row r="19" spans="1:256" s="139" customFormat="1" ht="30.75" customHeight="1" thickBot="1">
      <c r="A19" s="307" t="s">
        <v>284</v>
      </c>
      <c r="B19" s="307"/>
      <c r="C19" s="118"/>
      <c r="D19" s="87"/>
      <c r="E19" s="87"/>
      <c r="F19" s="87"/>
      <c r="G19" s="87"/>
      <c r="H19" s="87"/>
      <c r="I19" s="87"/>
      <c r="J19" s="87"/>
      <c r="O19" s="260"/>
      <c r="P19" s="245" t="s">
        <v>281</v>
      </c>
      <c r="Q19" s="257" t="str">
        <f>'[1]3) Cost_Units by PA_Dis'!C415</f>
        <v>Hotspot treatment </v>
      </c>
      <c r="R19" s="265"/>
      <c r="S19" s="256"/>
      <c r="T19" s="256"/>
      <c r="U19" s="256"/>
      <c r="V19" s="256"/>
      <c r="W19" s="256"/>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c r="IR19" s="103"/>
      <c r="IS19" s="103"/>
      <c r="IT19" s="103"/>
      <c r="IU19" s="103"/>
      <c r="IV19" s="103"/>
    </row>
    <row r="20" spans="16:18" s="103" customFormat="1" ht="43.5" customHeight="1" thickBot="1">
      <c r="P20" s="245" t="s">
        <v>281</v>
      </c>
      <c r="Q20" s="257" t="str">
        <f>'[1]3) Cost_Units by PA_Dis'!C416</f>
        <v>Improve community facilities</v>
      </c>
      <c r="R20" s="267"/>
    </row>
    <row r="21" spans="1:18" s="103" customFormat="1" ht="13.5" thickBot="1">
      <c r="A21" s="140"/>
      <c r="P21" s="245" t="s">
        <v>283</v>
      </c>
      <c r="Q21" s="257" t="str">
        <f>'[1]3) Cost_Units by PA_Dis'!C417</f>
        <v>Community development Group mobilization and empowerment</v>
      </c>
      <c r="R21" s="267"/>
    </row>
    <row r="22" spans="1:18" s="103" customFormat="1" ht="13.5" thickBot="1">
      <c r="A22" s="141"/>
      <c r="P22" s="266"/>
      <c r="Q22" s="258" t="str">
        <f>'[1]3) Cost_Units by PA_Dis'!C423</f>
        <v>4.3 Reduce erosion and flood havac with CDG</v>
      </c>
      <c r="R22" s="267"/>
    </row>
    <row r="23" spans="1:18" s="27" customFormat="1" ht="16.5" thickBot="1">
      <c r="A23" s="83"/>
      <c r="P23" s="245" t="s">
        <v>282</v>
      </c>
      <c r="Q23" s="257" t="str">
        <f>'[1]3) Cost_Units by PA_Dis'!C424</f>
        <v>Study on economic value of Churia</v>
      </c>
      <c r="R23" s="268"/>
    </row>
    <row r="24" spans="1:18" s="27" customFormat="1" ht="16.5" thickBot="1">
      <c r="A24" s="84"/>
      <c r="P24" s="245" t="s">
        <v>282</v>
      </c>
      <c r="Q24" s="257" t="str">
        <f>'[1]3) Cost_Units by PA_Dis'!C425</f>
        <v>Pilot Payment of environmental services for Churia</v>
      </c>
      <c r="R24" s="268"/>
    </row>
    <row r="25" spans="1:18" s="27" customFormat="1" ht="16.5" thickBot="1">
      <c r="A25" s="84"/>
      <c r="P25" s="245" t="s">
        <v>282</v>
      </c>
      <c r="Q25" s="257" t="str">
        <f>'[1]3) Cost_Units by PA_Dis'!C426</f>
        <v>Ground water status assessment</v>
      </c>
      <c r="R25" s="268"/>
    </row>
    <row r="26" spans="1:18" ht="13.5" thickBot="1">
      <c r="A26" s="85"/>
      <c r="P26" s="245" t="s">
        <v>282</v>
      </c>
      <c r="Q26" s="257" t="str">
        <f>'[1]3) Cost_Units by PA_Dis'!C427</f>
        <v>Inter sectoral coordination and collaboration mechanism for Sustainable developemnt in watershed perspective</v>
      </c>
      <c r="R26" s="269"/>
    </row>
    <row r="27" spans="1:18" ht="13.5" thickBot="1">
      <c r="A27" s="85"/>
      <c r="P27" s="245" t="s">
        <v>282</v>
      </c>
      <c r="Q27" s="270" t="str">
        <f>'[1]3) Cost_Units by PA_Dis'!C428</f>
        <v>Study on the impact of extraction of quarries and debris from Churia region</v>
      </c>
      <c r="R27" s="271"/>
    </row>
    <row r="28" ht="15.75">
      <c r="A28" s="84"/>
    </row>
    <row r="29" ht="15.75">
      <c r="A29" s="84"/>
    </row>
    <row r="30" ht="15.75">
      <c r="A30" s="84"/>
    </row>
  </sheetData>
  <mergeCells count="7">
    <mergeCell ref="A17:B17"/>
    <mergeCell ref="A18:B18"/>
    <mergeCell ref="A19:B19"/>
    <mergeCell ref="A3:A4"/>
    <mergeCell ref="A15:C15"/>
    <mergeCell ref="A7:A8"/>
    <mergeCell ref="A16:B16"/>
  </mergeCells>
  <printOptions/>
  <pageMargins left="0.25" right="0.17" top="1.01" bottom="0.42" header="0.46" footer="0.34"/>
  <pageSetup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tabColor indexed="50"/>
  </sheetPr>
  <dimension ref="A1:CO45"/>
  <sheetViews>
    <sheetView view="pageBreakPreview" zoomScale="75" zoomScaleSheetLayoutView="75" workbookViewId="0" topLeftCell="A1">
      <selection activeCell="A1" sqref="A1"/>
    </sheetView>
  </sheetViews>
  <sheetFormatPr defaultColWidth="9.140625" defaultRowHeight="12.75"/>
  <cols>
    <col min="1" max="1" width="56.57421875" style="70" customWidth="1"/>
    <col min="2" max="2" width="86.7109375" style="73" customWidth="1"/>
    <col min="3" max="3" width="68.140625" style="74" customWidth="1"/>
    <col min="4" max="4" width="19.7109375" style="74" hidden="1" customWidth="1"/>
    <col min="5" max="5" width="16.140625" style="74" hidden="1" customWidth="1"/>
    <col min="6" max="6" width="15.421875" style="74" hidden="1" customWidth="1"/>
    <col min="7" max="7" width="16.57421875" style="74" hidden="1" customWidth="1"/>
    <col min="8" max="8" width="18.00390625" style="74" hidden="1" customWidth="1"/>
    <col min="9" max="9" width="14.8515625" style="74" hidden="1" customWidth="1"/>
    <col min="10" max="10" width="0.2890625" style="74" customWidth="1"/>
    <col min="11" max="11" width="31.8515625" style="74" hidden="1" customWidth="1"/>
    <col min="12" max="12" width="37.00390625" style="74" hidden="1" customWidth="1"/>
    <col min="13" max="13" width="39.28125" style="74" hidden="1" customWidth="1"/>
    <col min="14" max="14" width="14.8515625" style="74" hidden="1" customWidth="1"/>
    <col min="15" max="15" width="9.140625" style="15" customWidth="1"/>
    <col min="16" max="16" width="66.7109375" style="15" customWidth="1"/>
    <col min="17" max="93" width="9.140625" style="15" customWidth="1"/>
  </cols>
  <sheetData>
    <row r="1" spans="1:93" s="24" customFormat="1" ht="369.75">
      <c r="A1" s="54" t="s">
        <v>457</v>
      </c>
      <c r="B1" s="55" t="s">
        <v>474</v>
      </c>
      <c r="C1" s="56" t="s">
        <v>467</v>
      </c>
      <c r="D1" s="56" t="s">
        <v>468</v>
      </c>
      <c r="E1" s="56" t="s">
        <v>104</v>
      </c>
      <c r="F1" s="56" t="s">
        <v>469</v>
      </c>
      <c r="G1" s="56" t="s">
        <v>463</v>
      </c>
      <c r="H1" s="56" t="s">
        <v>464</v>
      </c>
      <c r="I1" s="56" t="s">
        <v>465</v>
      </c>
      <c r="J1" s="56" t="s">
        <v>470</v>
      </c>
      <c r="K1" s="56" t="s">
        <v>471</v>
      </c>
      <c r="L1" s="54" t="s">
        <v>472</v>
      </c>
      <c r="M1" s="54" t="s">
        <v>473</v>
      </c>
      <c r="N1" s="78" t="s">
        <v>102</v>
      </c>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row>
    <row r="2" spans="1:93" s="20" customFormat="1" ht="22.5" customHeight="1">
      <c r="A2" s="57" t="s">
        <v>461</v>
      </c>
      <c r="B2" s="58"/>
      <c r="C2" s="57"/>
      <c r="D2" s="57"/>
      <c r="E2" s="57"/>
      <c r="F2" s="57"/>
      <c r="G2" s="57"/>
      <c r="H2" s="57"/>
      <c r="I2" s="57"/>
      <c r="J2" s="57"/>
      <c r="K2" s="57"/>
      <c r="L2" s="57"/>
      <c r="M2" s="57"/>
      <c r="N2" s="79"/>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row>
    <row r="3" spans="1:93" s="20" customFormat="1" ht="38.25">
      <c r="A3" s="325" t="s">
        <v>19</v>
      </c>
      <c r="B3" s="104" t="s">
        <v>151</v>
      </c>
      <c r="C3" s="8" t="s">
        <v>159</v>
      </c>
      <c r="D3" s="8" t="s">
        <v>218</v>
      </c>
      <c r="E3" s="8" t="s">
        <v>224</v>
      </c>
      <c r="F3" s="8" t="s">
        <v>373</v>
      </c>
      <c r="G3" s="64"/>
      <c r="H3" s="62"/>
      <c r="I3" s="62"/>
      <c r="J3" s="62"/>
      <c r="K3" s="62"/>
      <c r="L3" s="62"/>
      <c r="M3" s="62"/>
      <c r="N3" s="79"/>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row>
    <row r="4" spans="1:93" s="20" customFormat="1" ht="120.75" customHeight="1" thickBot="1">
      <c r="A4" s="326"/>
      <c r="B4" s="104" t="s">
        <v>152</v>
      </c>
      <c r="C4" s="110" t="s">
        <v>160</v>
      </c>
      <c r="D4" s="8" t="s">
        <v>218</v>
      </c>
      <c r="E4" s="8" t="s">
        <v>128</v>
      </c>
      <c r="F4" s="8" t="s">
        <v>373</v>
      </c>
      <c r="G4" s="64"/>
      <c r="H4" s="62"/>
      <c r="I4" s="62"/>
      <c r="J4" s="62"/>
      <c r="K4" s="62"/>
      <c r="L4" s="62"/>
      <c r="M4" s="62"/>
      <c r="N4" s="79"/>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row>
    <row r="5" spans="1:93" s="20" customFormat="1" ht="42" customHeight="1" thickBot="1">
      <c r="A5" s="327"/>
      <c r="B5" s="104" t="s">
        <v>153</v>
      </c>
      <c r="C5" s="125" t="s">
        <v>161</v>
      </c>
      <c r="D5" s="8" t="s">
        <v>218</v>
      </c>
      <c r="E5" s="8" t="s">
        <v>128</v>
      </c>
      <c r="F5" s="8" t="s">
        <v>373</v>
      </c>
      <c r="G5" s="64"/>
      <c r="H5" s="62"/>
      <c r="I5" s="62"/>
      <c r="J5" s="62"/>
      <c r="K5" s="62"/>
      <c r="L5" s="62"/>
      <c r="M5" s="62"/>
      <c r="N5" s="79"/>
      <c r="O5" s="237"/>
      <c r="P5" s="242" t="s">
        <v>252</v>
      </c>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row>
    <row r="6" spans="1:93" s="20" customFormat="1" ht="20.25" customHeight="1" thickBot="1">
      <c r="A6" s="57" t="s">
        <v>459</v>
      </c>
      <c r="B6" s="57"/>
      <c r="C6" s="57"/>
      <c r="D6" s="57"/>
      <c r="E6" s="57"/>
      <c r="F6" s="57"/>
      <c r="G6" s="57"/>
      <c r="H6" s="57"/>
      <c r="I6" s="57"/>
      <c r="J6" s="57"/>
      <c r="K6" s="57"/>
      <c r="L6" s="57"/>
      <c r="M6" s="57"/>
      <c r="N6" s="79"/>
      <c r="O6" s="243" t="s">
        <v>250</v>
      </c>
      <c r="P6" s="244" t="s">
        <v>251</v>
      </c>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row>
    <row r="7" spans="1:93" s="25" customFormat="1" ht="54" customHeight="1" hidden="1">
      <c r="A7" s="328" t="s">
        <v>447</v>
      </c>
      <c r="B7" s="63" t="s">
        <v>120</v>
      </c>
      <c r="C7" s="66" t="s">
        <v>123</v>
      </c>
      <c r="D7" s="58" t="s">
        <v>125</v>
      </c>
      <c r="E7" s="58" t="s">
        <v>128</v>
      </c>
      <c r="F7" s="58" t="s">
        <v>168</v>
      </c>
      <c r="G7" s="58" t="s">
        <v>127</v>
      </c>
      <c r="H7" s="58" t="s">
        <v>130</v>
      </c>
      <c r="I7" s="58" t="s">
        <v>164</v>
      </c>
      <c r="J7" s="58"/>
      <c r="K7" s="58"/>
      <c r="L7" s="58"/>
      <c r="M7" s="58"/>
      <c r="N7" s="80">
        <v>4.1</v>
      </c>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row>
    <row r="8" spans="1:93" s="25" customFormat="1" ht="57" customHeight="1" hidden="1">
      <c r="A8" s="329"/>
      <c r="B8" s="63" t="s">
        <v>409</v>
      </c>
      <c r="C8" s="66" t="s">
        <v>123</v>
      </c>
      <c r="D8" s="58" t="s">
        <v>125</v>
      </c>
      <c r="E8" s="58" t="s">
        <v>128</v>
      </c>
      <c r="F8" s="58" t="s">
        <v>126</v>
      </c>
      <c r="G8" s="58" t="s">
        <v>127</v>
      </c>
      <c r="H8" s="58"/>
      <c r="I8" s="58"/>
      <c r="J8" s="58"/>
      <c r="K8" s="58"/>
      <c r="L8" s="58"/>
      <c r="M8" s="58"/>
      <c r="N8" s="80">
        <v>4.1</v>
      </c>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row>
    <row r="9" spans="1:93" s="25" customFormat="1" ht="54.75" customHeight="1" hidden="1">
      <c r="A9" s="330"/>
      <c r="B9" s="63" t="s">
        <v>410</v>
      </c>
      <c r="C9" s="66" t="s">
        <v>123</v>
      </c>
      <c r="D9" s="58" t="s">
        <v>125</v>
      </c>
      <c r="E9" s="58" t="s">
        <v>128</v>
      </c>
      <c r="F9" s="58" t="s">
        <v>126</v>
      </c>
      <c r="G9" s="58" t="s">
        <v>129</v>
      </c>
      <c r="H9" s="58"/>
      <c r="I9" s="58"/>
      <c r="J9" s="58"/>
      <c r="K9" s="58"/>
      <c r="L9" s="58"/>
      <c r="M9" s="58"/>
      <c r="N9" s="80">
        <v>4.1</v>
      </c>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row>
    <row r="10" spans="1:93" s="20" customFormat="1" ht="42.75" customHeight="1" hidden="1">
      <c r="A10" s="328" t="s">
        <v>411</v>
      </c>
      <c r="B10" s="63" t="s">
        <v>121</v>
      </c>
      <c r="C10" s="67" t="s">
        <v>165</v>
      </c>
      <c r="D10" s="64" t="s">
        <v>166</v>
      </c>
      <c r="E10" s="58" t="s">
        <v>128</v>
      </c>
      <c r="F10" s="58" t="s">
        <v>126</v>
      </c>
      <c r="G10" s="64" t="s">
        <v>167</v>
      </c>
      <c r="H10" s="62"/>
      <c r="I10" s="62"/>
      <c r="J10" s="62"/>
      <c r="K10" s="62"/>
      <c r="L10" s="62"/>
      <c r="M10" s="68"/>
      <c r="N10" s="79">
        <v>4.1</v>
      </c>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row>
    <row r="11" spans="1:93" s="20" customFormat="1" ht="27" customHeight="1" hidden="1">
      <c r="A11" s="329"/>
      <c r="B11" s="65" t="s">
        <v>475</v>
      </c>
      <c r="C11" s="67"/>
      <c r="D11" s="64"/>
      <c r="E11" s="64"/>
      <c r="F11" s="64"/>
      <c r="G11" s="64"/>
      <c r="H11" s="62"/>
      <c r="I11" s="62"/>
      <c r="J11" s="62"/>
      <c r="K11" s="62"/>
      <c r="L11" s="68"/>
      <c r="M11" s="62"/>
      <c r="N11" s="79"/>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row>
    <row r="12" spans="1:93" s="20" customFormat="1" ht="30.75" customHeight="1" hidden="1">
      <c r="A12" s="329"/>
      <c r="B12" s="65" t="s">
        <v>476</v>
      </c>
      <c r="C12" s="67"/>
      <c r="D12" s="64"/>
      <c r="E12" s="64"/>
      <c r="F12" s="64"/>
      <c r="G12" s="64"/>
      <c r="H12" s="62"/>
      <c r="I12" s="62"/>
      <c r="J12" s="62"/>
      <c r="K12" s="62"/>
      <c r="L12" s="68"/>
      <c r="M12" s="62"/>
      <c r="N12" s="79"/>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row>
    <row r="13" spans="1:93" s="20" customFormat="1" ht="43.5" customHeight="1" hidden="1">
      <c r="A13" s="330"/>
      <c r="B13" s="63" t="s">
        <v>412</v>
      </c>
      <c r="C13" s="67" t="s">
        <v>165</v>
      </c>
      <c r="D13" s="64" t="s">
        <v>166</v>
      </c>
      <c r="E13" s="64" t="s">
        <v>128</v>
      </c>
      <c r="F13" s="64" t="s">
        <v>168</v>
      </c>
      <c r="G13" s="64" t="s">
        <v>167</v>
      </c>
      <c r="H13" s="62"/>
      <c r="I13" s="62"/>
      <c r="J13" s="62"/>
      <c r="K13" s="62"/>
      <c r="L13" s="68"/>
      <c r="M13" s="62"/>
      <c r="N13" s="79">
        <v>4.1</v>
      </c>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row>
    <row r="14" spans="1:93" s="20" customFormat="1" ht="41.25" customHeight="1" hidden="1">
      <c r="A14" s="328" t="s">
        <v>45</v>
      </c>
      <c r="B14" s="63" t="s">
        <v>413</v>
      </c>
      <c r="C14" s="67" t="s">
        <v>169</v>
      </c>
      <c r="D14" s="64" t="s">
        <v>170</v>
      </c>
      <c r="E14" s="64" t="s">
        <v>128</v>
      </c>
      <c r="F14" s="64" t="s">
        <v>168</v>
      </c>
      <c r="G14" s="64" t="s">
        <v>171</v>
      </c>
      <c r="H14" s="62"/>
      <c r="I14" s="62"/>
      <c r="J14" s="62"/>
      <c r="K14" s="62"/>
      <c r="L14" s="68"/>
      <c r="M14" s="62"/>
      <c r="N14" s="79">
        <v>4.1</v>
      </c>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row>
    <row r="15" spans="1:14" s="23" customFormat="1" ht="38.25" hidden="1">
      <c r="A15" s="330"/>
      <c r="B15" s="63" t="s">
        <v>414</v>
      </c>
      <c r="C15" s="62" t="s">
        <v>172</v>
      </c>
      <c r="D15" s="64" t="s">
        <v>173</v>
      </c>
      <c r="E15" s="64" t="s">
        <v>174</v>
      </c>
      <c r="F15" s="64" t="s">
        <v>168</v>
      </c>
      <c r="G15" s="64" t="s">
        <v>175</v>
      </c>
      <c r="H15" s="62" t="s">
        <v>176</v>
      </c>
      <c r="I15" s="62"/>
      <c r="J15" s="62"/>
      <c r="K15" s="62"/>
      <c r="L15" s="68"/>
      <c r="M15" s="62"/>
      <c r="N15" s="79">
        <v>4.1</v>
      </c>
    </row>
    <row r="16" spans="1:93" s="26" customFormat="1" ht="56.25" customHeight="1" hidden="1">
      <c r="A16" s="69" t="s">
        <v>415</v>
      </c>
      <c r="B16" s="63" t="s">
        <v>416</v>
      </c>
      <c r="C16" s="70" t="s">
        <v>448</v>
      </c>
      <c r="D16" s="69" t="s">
        <v>177</v>
      </c>
      <c r="E16" s="71" t="s">
        <v>128</v>
      </c>
      <c r="F16" s="71" t="s">
        <v>63</v>
      </c>
      <c r="G16" s="72"/>
      <c r="H16" s="69" t="s">
        <v>178</v>
      </c>
      <c r="I16" s="71"/>
      <c r="J16" s="71"/>
      <c r="K16" s="71"/>
      <c r="L16" s="71"/>
      <c r="M16" s="71"/>
      <c r="N16" s="81">
        <v>4.5</v>
      </c>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row>
    <row r="17" spans="1:93" s="200" customFormat="1" ht="38.25">
      <c r="A17" s="199" t="s">
        <v>21</v>
      </c>
      <c r="B17" s="104" t="s">
        <v>14</v>
      </c>
      <c r="C17" s="193" t="s">
        <v>15</v>
      </c>
      <c r="D17" s="101" t="s">
        <v>16</v>
      </c>
      <c r="E17" s="95" t="s">
        <v>224</v>
      </c>
      <c r="F17" s="95" t="s">
        <v>225</v>
      </c>
      <c r="G17" s="202"/>
      <c r="H17" s="101" t="s">
        <v>17</v>
      </c>
      <c r="I17" s="201" t="s">
        <v>18</v>
      </c>
      <c r="J17" s="201"/>
      <c r="K17" s="201"/>
      <c r="L17" s="201"/>
      <c r="M17" s="201"/>
      <c r="N17" s="203"/>
      <c r="O17" s="204"/>
      <c r="P17" s="222" t="str">
        <f>'[1]3) Cost_Units by PA_Dis'!C456</f>
        <v>5. SUSTAINABLE LIVELIHOODS  </v>
      </c>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row>
    <row r="18" spans="1:93" s="102" customFormat="1" ht="51.75" thickBot="1">
      <c r="A18" s="121" t="s">
        <v>13</v>
      </c>
      <c r="B18" s="104" t="s">
        <v>437</v>
      </c>
      <c r="C18" s="94" t="s">
        <v>219</v>
      </c>
      <c r="D18" s="95" t="s">
        <v>125</v>
      </c>
      <c r="E18" s="95" t="s">
        <v>128</v>
      </c>
      <c r="F18" s="95" t="s">
        <v>225</v>
      </c>
      <c r="G18" s="107"/>
      <c r="H18" s="105"/>
      <c r="I18" s="106"/>
      <c r="J18" s="106"/>
      <c r="K18" s="106"/>
      <c r="L18" s="106"/>
      <c r="M18" s="106"/>
      <c r="N18" s="108"/>
      <c r="O18" s="103"/>
      <c r="P18" s="220" t="str">
        <f>'[1]3) Cost_Units by PA_Dis'!C457</f>
        <v>5.1 Identify and organize target groups </v>
      </c>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row>
    <row r="19" spans="1:93" s="102" customFormat="1" ht="51.75" thickBot="1">
      <c r="A19" s="121"/>
      <c r="B19" s="104" t="s">
        <v>438</v>
      </c>
      <c r="C19" s="94" t="s">
        <v>220</v>
      </c>
      <c r="D19" s="95" t="s">
        <v>125</v>
      </c>
      <c r="E19" s="95" t="s">
        <v>128</v>
      </c>
      <c r="F19" s="95" t="s">
        <v>225</v>
      </c>
      <c r="G19" s="107"/>
      <c r="H19" s="105"/>
      <c r="I19" s="106"/>
      <c r="J19" s="106"/>
      <c r="K19" s="106"/>
      <c r="L19" s="106"/>
      <c r="M19" s="106"/>
      <c r="N19" s="108"/>
      <c r="O19" s="245" t="s">
        <v>254</v>
      </c>
      <c r="P19" s="221" t="str">
        <f>'[1]3) Cost_Units by PA_Dis'!C458</f>
        <v>Conduct well being ranking</v>
      </c>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row>
    <row r="20" spans="1:93" s="102" customFormat="1" ht="51">
      <c r="A20" s="121"/>
      <c r="B20" s="104" t="s">
        <v>439</v>
      </c>
      <c r="C20" s="94" t="s">
        <v>220</v>
      </c>
      <c r="D20" s="95" t="s">
        <v>125</v>
      </c>
      <c r="E20" s="95" t="s">
        <v>128</v>
      </c>
      <c r="F20" s="95" t="s">
        <v>225</v>
      </c>
      <c r="G20" s="107"/>
      <c r="H20" s="105"/>
      <c r="I20" s="106"/>
      <c r="J20" s="106"/>
      <c r="K20" s="106"/>
      <c r="L20" s="106"/>
      <c r="M20" s="106"/>
      <c r="N20" s="108"/>
      <c r="O20" s="103"/>
      <c r="P20" s="221" t="str">
        <f>'[1]3) Cost_Units by PA_Dis'!C459</f>
        <v>Zonation of forest land for IGA activity</v>
      </c>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row>
    <row r="21" spans="1:93" s="102" customFormat="1" ht="26.25" thickBot="1">
      <c r="A21" s="121" t="s">
        <v>158</v>
      </c>
      <c r="B21" s="104" t="s">
        <v>156</v>
      </c>
      <c r="C21" s="94" t="s">
        <v>169</v>
      </c>
      <c r="D21" s="95" t="s">
        <v>170</v>
      </c>
      <c r="E21" s="95" t="s">
        <v>223</v>
      </c>
      <c r="F21" s="95" t="s">
        <v>225</v>
      </c>
      <c r="G21" s="107"/>
      <c r="H21" s="105"/>
      <c r="I21" s="106"/>
      <c r="J21" s="106"/>
      <c r="K21" s="106"/>
      <c r="L21" s="106"/>
      <c r="M21" s="106"/>
      <c r="N21" s="108"/>
      <c r="O21" s="103"/>
      <c r="P21" s="220" t="str">
        <f>'[1]3) Cost_Units by PA_Dis'!C468</f>
        <v>5.2 Improve agrobased livelihood</v>
      </c>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row>
    <row r="22" spans="1:93" s="102" customFormat="1" ht="26.25" thickBot="1">
      <c r="A22" s="121"/>
      <c r="B22" s="104" t="s">
        <v>157</v>
      </c>
      <c r="C22" s="95" t="s">
        <v>221</v>
      </c>
      <c r="D22" s="95" t="s">
        <v>173</v>
      </c>
      <c r="E22" s="95" t="s">
        <v>223</v>
      </c>
      <c r="F22" s="95" t="s">
        <v>225</v>
      </c>
      <c r="G22" s="107"/>
      <c r="H22" s="105"/>
      <c r="I22" s="106"/>
      <c r="J22" s="106"/>
      <c r="K22" s="106"/>
      <c r="L22" s="106"/>
      <c r="M22" s="106"/>
      <c r="N22" s="108"/>
      <c r="O22" s="245" t="s">
        <v>255</v>
      </c>
      <c r="P22" s="221" t="str">
        <f>'[1]3) Cost_Units by PA_Dis'!C469</f>
        <v>Strengthen agriculture and livestock extension services</v>
      </c>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row>
    <row r="23" spans="1:93" s="102" customFormat="1" ht="51.75" thickBot="1">
      <c r="A23" s="121" t="s">
        <v>436</v>
      </c>
      <c r="B23" s="104" t="s">
        <v>440</v>
      </c>
      <c r="C23" s="94" t="s">
        <v>222</v>
      </c>
      <c r="D23" s="95" t="s">
        <v>166</v>
      </c>
      <c r="E23" s="95" t="s">
        <v>128</v>
      </c>
      <c r="F23" s="95" t="s">
        <v>225</v>
      </c>
      <c r="G23" s="107"/>
      <c r="H23" s="105"/>
      <c r="I23" s="106"/>
      <c r="J23" s="106"/>
      <c r="K23" s="106"/>
      <c r="L23" s="106"/>
      <c r="M23" s="106"/>
      <c r="N23" s="108"/>
      <c r="O23" s="245" t="s">
        <v>255</v>
      </c>
      <c r="P23" s="221" t="str">
        <f>'[1]3) Cost_Units by PA_Dis'!C470</f>
        <v>Improve productive infrastructure facilties (e.g. irrigation, crop storage, Wholesale distribution hubs  scheme)</v>
      </c>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row>
    <row r="24" spans="1:93" s="8" customFormat="1" ht="30.75" customHeight="1" thickBot="1">
      <c r="A24" s="282" t="s">
        <v>460</v>
      </c>
      <c r="B24" s="323"/>
      <c r="C24" s="324"/>
      <c r="D24" s="99"/>
      <c r="E24" s="99"/>
      <c r="F24" s="99"/>
      <c r="G24" s="99"/>
      <c r="H24" s="99"/>
      <c r="I24" s="99"/>
      <c r="J24" s="99"/>
      <c r="K24" s="99"/>
      <c r="L24" s="99"/>
      <c r="M24" s="99"/>
      <c r="N24" s="109"/>
      <c r="O24" s="245" t="s">
        <v>255</v>
      </c>
      <c r="P24" s="221" t="str">
        <f>'[1]3) Cost_Units by PA_Dis'!C471</f>
        <v>Transfer technology to farmers (training, Integrated Pest Management, off season crops, improved seed, inputs, equipments, High value crops etc)</v>
      </c>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row>
    <row r="25" spans="1:93" s="8" customFormat="1" ht="19.5" customHeight="1" thickBot="1">
      <c r="A25" s="307" t="s">
        <v>2</v>
      </c>
      <c r="B25" s="322"/>
      <c r="C25" s="322"/>
      <c r="D25" s="191"/>
      <c r="E25" s="179"/>
      <c r="F25" s="110"/>
      <c r="G25" s="110"/>
      <c r="H25" s="110"/>
      <c r="I25" s="110"/>
      <c r="J25" s="110"/>
      <c r="K25" s="110"/>
      <c r="L25" s="110"/>
      <c r="M25" s="110"/>
      <c r="N25" s="111"/>
      <c r="O25" s="102"/>
      <c r="P25" s="220" t="str">
        <f>'[1]3) Cost_Units by PA_Dis'!C479</f>
        <v>5.3 Promote Income Generating Activities (IGA)</v>
      </c>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row>
    <row r="26" spans="1:93" s="8" customFormat="1" ht="30" customHeight="1" thickBot="1">
      <c r="A26" s="307" t="s">
        <v>22</v>
      </c>
      <c r="B26" s="322"/>
      <c r="C26" s="322"/>
      <c r="D26" s="191"/>
      <c r="E26" s="179"/>
      <c r="F26" s="110"/>
      <c r="G26" s="110"/>
      <c r="H26" s="110"/>
      <c r="I26" s="110"/>
      <c r="J26" s="110"/>
      <c r="K26" s="110"/>
      <c r="L26" s="110"/>
      <c r="M26" s="110"/>
      <c r="N26" s="111"/>
      <c r="O26" s="245" t="s">
        <v>261</v>
      </c>
      <c r="P26" s="221" t="str">
        <f>'[1]3) Cost_Units by PA_Dis'!C480</f>
        <v>IGA Group formation and institutionalization</v>
      </c>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row>
    <row r="27" spans="1:16" s="112" customFormat="1" ht="19.5" customHeight="1" thickBot="1">
      <c r="A27" s="307" t="s">
        <v>23</v>
      </c>
      <c r="B27" s="307"/>
      <c r="C27" s="307"/>
      <c r="D27" s="191"/>
      <c r="E27" s="179"/>
      <c r="F27" s="118"/>
      <c r="G27" s="118"/>
      <c r="H27" s="118"/>
      <c r="I27" s="118"/>
      <c r="J27" s="98"/>
      <c r="K27" s="98"/>
      <c r="L27" s="98"/>
      <c r="M27" s="98"/>
      <c r="N27" s="119"/>
      <c r="O27" s="245" t="s">
        <v>257</v>
      </c>
      <c r="P27" s="221" t="str">
        <f>'[1]3) Cost_Units by PA_Dis'!C481</f>
        <v>Promote off farm/off forest IGA</v>
      </c>
    </row>
    <row r="28" spans="1:93" s="8" customFormat="1" ht="19.5" customHeight="1" thickBot="1">
      <c r="A28" s="322" t="s">
        <v>24</v>
      </c>
      <c r="B28" s="322"/>
      <c r="C28" s="322"/>
      <c r="D28" s="113"/>
      <c r="E28" s="114"/>
      <c r="F28" s="110"/>
      <c r="G28" s="110"/>
      <c r="H28" s="110"/>
      <c r="I28" s="110"/>
      <c r="J28" s="110"/>
      <c r="K28" s="110"/>
      <c r="L28" s="110"/>
      <c r="M28" s="110"/>
      <c r="N28" s="115"/>
      <c r="O28" s="245" t="s">
        <v>256</v>
      </c>
      <c r="P28" s="221" t="str">
        <f>'[1]3) Cost_Units by PA_Dis'!C482</f>
        <v>Promote forest based IGA</v>
      </c>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row>
    <row r="29" spans="1:93" s="102" customFormat="1" ht="19.5" customHeight="1" thickBot="1">
      <c r="A29" s="322" t="s">
        <v>25</v>
      </c>
      <c r="B29" s="322"/>
      <c r="C29" s="322"/>
      <c r="D29" s="116"/>
      <c r="E29" s="116"/>
      <c r="F29" s="116"/>
      <c r="G29" s="116"/>
      <c r="H29" s="116"/>
      <c r="I29" s="116"/>
      <c r="J29" s="116"/>
      <c r="K29" s="116"/>
      <c r="L29" s="116"/>
      <c r="M29" s="116"/>
      <c r="N29" s="116"/>
      <c r="O29" s="245" t="s">
        <v>256</v>
      </c>
      <c r="P29" s="221" t="str">
        <f>'[1]3) Cost_Units by PA_Dis'!C483</f>
        <v>Promote NTFP based IGA </v>
      </c>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row>
    <row r="30" spans="1:93" s="8" customFormat="1" ht="33" customHeight="1" thickBot="1">
      <c r="A30" s="322" t="s">
        <v>26</v>
      </c>
      <c r="B30" s="322"/>
      <c r="C30" s="322"/>
      <c r="D30" s="117"/>
      <c r="E30" s="96"/>
      <c r="N30" s="93"/>
      <c r="O30" s="46"/>
      <c r="P30" s="221" t="str">
        <f>'[1]3) Cost_Units by PA_Dis'!C484</f>
        <v>Skill Development Training</v>
      </c>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row>
    <row r="31" spans="1:16" ht="13.5" thickBot="1">
      <c r="A31" s="82"/>
      <c r="O31" s="245" t="s">
        <v>258</v>
      </c>
      <c r="P31" s="221" t="str">
        <f>'[1]3) Cost_Units by PA_Dis'!C485</f>
        <v>Develop Business Development Information centers</v>
      </c>
    </row>
    <row r="32" spans="15:16" ht="13.5" thickBot="1">
      <c r="O32" s="245" t="s">
        <v>258</v>
      </c>
      <c r="P32" s="221" t="str">
        <f>'[1]3) Cost_Units by PA_Dis'!C486</f>
        <v>Provide business development services</v>
      </c>
    </row>
    <row r="33" ht="13.5" thickBot="1">
      <c r="P33" s="220" t="str">
        <f>'[1]3) Cost_Units by PA_Dis'!C490</f>
        <v>5.4 Promote ecotourism in Buffer Zone &amp; corridors</v>
      </c>
    </row>
    <row r="34" spans="15:16" ht="13.5" thickBot="1">
      <c r="O34" s="245" t="s">
        <v>259</v>
      </c>
      <c r="P34" s="221" t="str">
        <f>'[1]3) Cost_Units by PA_Dis'!C491</f>
        <v>Develop Infractstructure (eg.  Observation towers, roads bridges, etc)</v>
      </c>
    </row>
    <row r="35" spans="15:16" ht="13.5" thickBot="1">
      <c r="O35" s="245" t="s">
        <v>259</v>
      </c>
      <c r="P35" s="221" t="str">
        <f>'[1]3) Cost_Units by PA_Dis'!C492</f>
        <v>Training Local People (Guide Training Hospitality Training, Lanuage Training</v>
      </c>
    </row>
    <row r="36" ht="13.5" thickBot="1">
      <c r="P36" s="220" t="str">
        <f>'[1]3) Cost_Units by PA_Dis'!C501</f>
        <v>5.5 Promote alternate energy sources</v>
      </c>
    </row>
    <row r="37" spans="15:16" ht="13.5" thickBot="1">
      <c r="O37" s="245" t="s">
        <v>260</v>
      </c>
      <c r="P37" s="221" t="str">
        <f>'[1]3) Cost_Units by PA_Dis'!C502</f>
        <v>Biogas plants</v>
      </c>
    </row>
    <row r="38" spans="15:16" ht="13.5" thickBot="1">
      <c r="O38" s="245" t="s">
        <v>260</v>
      </c>
      <c r="P38" s="221" t="str">
        <f>'[1]3) Cost_Units by PA_Dis'!C503</f>
        <v>Improved Cooking Stoves</v>
      </c>
    </row>
    <row r="39" ht="13.5" thickBot="1">
      <c r="P39" s="220" t="str">
        <f>'[1]3) Cost_Units by PA_Dis'!C517</f>
        <v>5.6 Enhance community services</v>
      </c>
    </row>
    <row r="40" spans="15:16" ht="18" customHeight="1" thickBot="1">
      <c r="O40" s="245" t="s">
        <v>258</v>
      </c>
      <c r="P40" s="221" t="str">
        <f>'[1]3) Cost_Units by PA_Dis'!C518</f>
        <v>Small scale community infrastructure</v>
      </c>
    </row>
    <row r="41" spans="15:16" ht="13.5" thickBot="1">
      <c r="O41" s="245" t="s">
        <v>258</v>
      </c>
      <c r="P41" s="221" t="str">
        <f>'[1]3) Cost_Units by PA_Dis'!C519</f>
        <v>Support for basic services</v>
      </c>
    </row>
    <row r="42" ht="12.75">
      <c r="P42" s="220" t="str">
        <f>'[1]3) Cost_Units by PA_Dis'!C522</f>
        <v>5.7 Reduce vulnerability</v>
      </c>
    </row>
    <row r="43" ht="12.75">
      <c r="P43" s="221" t="str">
        <f>'[1]3) Cost_Units by PA_Dis'!C523</f>
        <v>Introduce preventative measures against natural calamities</v>
      </c>
    </row>
    <row r="44" ht="18.75" customHeight="1">
      <c r="P44" s="221"/>
    </row>
    <row r="45" ht="12.75">
      <c r="P45" s="219"/>
    </row>
  </sheetData>
  <mergeCells count="11">
    <mergeCell ref="A3:A5"/>
    <mergeCell ref="A10:A13"/>
    <mergeCell ref="A14:A15"/>
    <mergeCell ref="A7:A9"/>
    <mergeCell ref="A28:C28"/>
    <mergeCell ref="A29:C29"/>
    <mergeCell ref="A30:C30"/>
    <mergeCell ref="A24:C24"/>
    <mergeCell ref="A25:C25"/>
    <mergeCell ref="A26:C26"/>
    <mergeCell ref="A27:C27"/>
  </mergeCells>
  <printOptions/>
  <pageMargins left="0.4" right="0.66" top="0.72" bottom="0.79" header="0.32" footer="0.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&lt;WWF UK&gt;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jheadley</dc:creator>
  <cp:keywords/>
  <dc:description/>
  <cp:lastModifiedBy>WWF</cp:lastModifiedBy>
  <cp:lastPrinted>2006-02-16T04:28:46Z</cp:lastPrinted>
  <dcterms:created xsi:type="dcterms:W3CDTF">2004-11-14T07:19:12Z</dcterms:created>
  <dcterms:modified xsi:type="dcterms:W3CDTF">2007-01-03T19:55:30Z</dcterms:modified>
  <cp:category/>
  <cp:version/>
  <cp:contentType/>
  <cp:contentStatus/>
</cp:coreProperties>
</file>